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0" windowWidth="14700" windowHeight="7680" activeTab="0"/>
  </bookViews>
  <sheets>
    <sheet name="CENIK 03_04" sheetId="1" r:id="rId1"/>
    <sheet name="PRILOGA" sheetId="2" r:id="rId2"/>
    <sheet name="IZVEDBA ŠTUDIJA" sheetId="3" r:id="rId3"/>
  </sheets>
  <definedNames>
    <definedName name="_xlnm.Print_Area" localSheetId="0">'CENIK 03_04'!$A$1:$L$316</definedName>
    <definedName name="_xlnm.Print_Area" localSheetId="2">'IZVEDBA ŠTUDIJA'!$A$1:$E$27</definedName>
    <definedName name="_xlnm.Print_Area" localSheetId="1">'PRILOGA'!$A$1:$H$105</definedName>
  </definedNames>
  <calcPr fullCalcOnLoad="1"/>
</workbook>
</file>

<file path=xl/sharedStrings.xml><?xml version="1.0" encoding="utf-8"?>
<sst xmlns="http://schemas.openxmlformats.org/spreadsheetml/2006/main" count="798" uniqueCount="357">
  <si>
    <t>CENIK STORITEV (v tolarjih) v študijskem letu 2003/04</t>
  </si>
  <si>
    <t>2002/03</t>
  </si>
  <si>
    <t>2003/04</t>
  </si>
  <si>
    <t>I. DODIPLOMSKI ŠTUDIJ</t>
  </si>
  <si>
    <t xml:space="preserve">1. PRISPEVKI </t>
  </si>
  <si>
    <t>a)</t>
  </si>
  <si>
    <t>vpisnina</t>
  </si>
  <si>
    <t>in sicer:</t>
  </si>
  <si>
    <t>študentska izkaznica*</t>
  </si>
  <si>
    <t>indeks*</t>
  </si>
  <si>
    <t>obrazci (po letnikih - vpisni list)</t>
  </si>
  <si>
    <t>* pri vpisu v višji letnik se ne zaračunata študentska izkaznica in indeks, razen nalepke za študentsko izkaznico, ki se ne zaračuna prvim temveč le višjim letnikom</t>
  </si>
  <si>
    <t>b)</t>
  </si>
  <si>
    <t>(1.400,00)</t>
  </si>
  <si>
    <t>1.550,00 + 2.900,00</t>
  </si>
  <si>
    <t>c)</t>
  </si>
  <si>
    <t>SKUPAJ*:</t>
  </si>
  <si>
    <t>izpiti</t>
  </si>
  <si>
    <t>-</t>
  </si>
  <si>
    <t xml:space="preserve">četrto in vsako nadaljnje opravljanje izpita </t>
  </si>
  <si>
    <t>do</t>
  </si>
  <si>
    <t xml:space="preserve">- </t>
  </si>
  <si>
    <t>sprejemni preizkus (brez zdrav. pregleda)</t>
  </si>
  <si>
    <t>drugi del sprejemnega preizkusa</t>
  </si>
  <si>
    <t>nostrifikacijski izpit</t>
  </si>
  <si>
    <t xml:space="preserve">b) </t>
  </si>
  <si>
    <t>potrdila (študent s statusom)</t>
  </si>
  <si>
    <t>izdaja potrdila o vpisu (ob vpisu)</t>
  </si>
  <si>
    <t>8 izvodov brezplačno</t>
  </si>
  <si>
    <t>izdaja potrdila o vpisu, vsak nadaljnji izvod</t>
  </si>
  <si>
    <t>izdaja potrdila (npr: o doseženi povprečni oceni,..)</t>
  </si>
  <si>
    <t>izdaja potrdila v angleškem jeziku (npr: o statusu študenta, o opravljenih izpitih,…)</t>
  </si>
  <si>
    <t>izdaja potrdila v latinskem jeziku</t>
  </si>
  <si>
    <t>dvojnik</t>
  </si>
  <si>
    <t>indeksa</t>
  </si>
  <si>
    <t>študentske izkaznice</t>
  </si>
  <si>
    <t>diplome</t>
  </si>
  <si>
    <t>diplome v angleškem jeziku</t>
  </si>
  <si>
    <t>overitev kopije diplome</t>
  </si>
  <si>
    <t>d)</t>
  </si>
  <si>
    <t>izdaja diplomske listine po Zakonu o strokovnih naslovih</t>
  </si>
  <si>
    <t>s predložitvijo prvotne diplome</t>
  </si>
  <si>
    <t>brez predložitve prvotne diplome</t>
  </si>
  <si>
    <t>e)</t>
  </si>
  <si>
    <t>dodatek k diplomi</t>
  </si>
  <si>
    <t>angleški jeziki</t>
  </si>
  <si>
    <t>f)</t>
  </si>
  <si>
    <t>sklepi</t>
  </si>
  <si>
    <t>o izpolnjevanju pogojev za:</t>
  </si>
  <si>
    <t>- opravljanje izpitov višjega letnika</t>
  </si>
  <si>
    <t>- priznanje izpitov</t>
  </si>
  <si>
    <t>- nadaljevanje študija (osebe brez statusa)</t>
  </si>
  <si>
    <t>o podaljšanju absolventskega staža</t>
  </si>
  <si>
    <t>g)</t>
  </si>
  <si>
    <t>zavarovanje</t>
  </si>
  <si>
    <t>nezgodno</t>
  </si>
  <si>
    <t>za posebne primere po zakonu ZPIZ</t>
  </si>
  <si>
    <t>za poškodbo pri delu in poklicno bolezen po ZZVZZ</t>
  </si>
  <si>
    <t>h)</t>
  </si>
  <si>
    <t>diploma</t>
  </si>
  <si>
    <t>diplomska listina z mapo</t>
  </si>
  <si>
    <t>popravek diplomske listine</t>
  </si>
  <si>
    <t>stroški slavnostne podelitve</t>
  </si>
  <si>
    <t>i)</t>
  </si>
  <si>
    <t>ostalo</t>
  </si>
  <si>
    <t xml:space="preserve">zdravniški pregled </t>
  </si>
  <si>
    <t>prispevki za terenski pouk (specifikacija v prilogi)       DO:</t>
  </si>
  <si>
    <t>testiranje indeksa</t>
  </si>
  <si>
    <t>j)</t>
  </si>
  <si>
    <t>šolnina za tuje državljane (za študijsko leto-redni študent) ***</t>
  </si>
  <si>
    <t>področje družbenih in humanističnih ved</t>
  </si>
  <si>
    <t>na umetniškem področju in drugih ved</t>
  </si>
  <si>
    <t>prispevki za zdravstveno zavarovanje</t>
  </si>
  <si>
    <t>*** odredba o višini šolnin za tujce in Slovence brez slovenskega državljanstva (MŠZŠ, Ur.l. št. 24/95)</t>
  </si>
  <si>
    <t>2. IZREDNI ŠTUDIJ (študent s statusom) (1)</t>
  </si>
  <si>
    <t xml:space="preserve">šolnina za izredni študij </t>
  </si>
  <si>
    <t>- univerzitetni študij (za vsak semester)</t>
  </si>
  <si>
    <t xml:space="preserve">- za 1. in 2. letnik </t>
  </si>
  <si>
    <t>- za 3. in 4. letnik ( 5. letnik)</t>
  </si>
  <si>
    <t>- enopredmetni</t>
  </si>
  <si>
    <t>- dvopredmetni</t>
  </si>
  <si>
    <t>- visokošolski strokovni študij (za vsak semester)</t>
  </si>
  <si>
    <t>- za 3. in 4. letnik</t>
  </si>
  <si>
    <t>šolnina za izredni študij - študijski centri</t>
  </si>
  <si>
    <t xml:space="preserve">c) </t>
  </si>
  <si>
    <t xml:space="preserve">šolnina za študij na daljavo </t>
  </si>
  <si>
    <t>- brez predavanj; ob org.repetitoriju in ind.konz.</t>
  </si>
  <si>
    <t xml:space="preserve">d) </t>
  </si>
  <si>
    <t>šolnina za diferencialni študij/ po merilih za prehode</t>
  </si>
  <si>
    <t>diplomsko delo *******</t>
  </si>
  <si>
    <t>- univerzitetni študij</t>
  </si>
  <si>
    <t>- visokošolski strokovni študij</t>
  </si>
  <si>
    <t>******* ne velja za tiste, ki se bodo vpisali v prvi letnik izrednega študija od študijskega leta 2002/03 (stroški diplomskega dela vključeni v šolnini); velja za tiste, ki so vpisani v izredni študij pred študijskem letom 2002/03</t>
  </si>
  <si>
    <t>3. OSEBE BREZ STATUSA</t>
  </si>
  <si>
    <t>četrto in vsako nadaljnje opravljanje izpita</t>
  </si>
  <si>
    <t xml:space="preserve">praksa, nastopi </t>
  </si>
  <si>
    <t>diplomsko delo</t>
  </si>
  <si>
    <t>univerzitetni program</t>
  </si>
  <si>
    <t>visokošolski strokovni program</t>
  </si>
  <si>
    <t>v slovenskem jeziku</t>
  </si>
  <si>
    <t xml:space="preserve">potrdila </t>
  </si>
  <si>
    <t>izdaja potrdila</t>
  </si>
  <si>
    <t>izdaja potrdila v angleškem jeziku</t>
  </si>
  <si>
    <t>stroški vodenja evidence opravljanja obveznosti</t>
  </si>
  <si>
    <t>laboratorijske vaje</t>
  </si>
  <si>
    <t>II. PODIPLOMSKI ŠTUDIJ</t>
  </si>
  <si>
    <t>A.</t>
  </si>
  <si>
    <t>OB VPISU</t>
  </si>
  <si>
    <t>obrazci (po letnikih)</t>
  </si>
  <si>
    <t>nalepka za študentsko izkaznico</t>
  </si>
  <si>
    <t>B. OSTALO (enotno za vse oblike podiplomskega študija)</t>
  </si>
  <si>
    <t xml:space="preserve">četrto in vsako nadaljnje opravljanje izpita (osebe s statusom)** </t>
  </si>
  <si>
    <t>izpit - drugi (osebe brez statusa)</t>
  </si>
  <si>
    <t>izpit - drugi (osebe brez statusa) - dvosemestralni predmet</t>
  </si>
  <si>
    <t>pregled umetniških del</t>
  </si>
  <si>
    <t>**vpisan v letnik z dodatnim letom</t>
  </si>
  <si>
    <t>potrdila (osebe s statusom)**</t>
  </si>
  <si>
    <t>izdaja potrdila o vpisu</t>
  </si>
  <si>
    <t xml:space="preserve">8 izvodov brezplačno </t>
  </si>
  <si>
    <t>potrdila (osebe brez statusa)</t>
  </si>
  <si>
    <t>sklepi (osebe brez statusa)</t>
  </si>
  <si>
    <t>o izpolnjevanju in določitvi pogojev za podaljšanje roka študija:</t>
  </si>
  <si>
    <t>- specialistični študij</t>
  </si>
  <si>
    <t>- magistrski študij</t>
  </si>
  <si>
    <t>- doktorski študij</t>
  </si>
  <si>
    <t>o spremembi naslova magistrskega in specialističnega študija</t>
  </si>
  <si>
    <t>diplomska listina z mapo:</t>
  </si>
  <si>
    <t>- specialist</t>
  </si>
  <si>
    <t>- magister znanosti ali umetnosti</t>
  </si>
  <si>
    <t xml:space="preserve">- doktor znanosti </t>
  </si>
  <si>
    <t>2. SPECIALISTIČNI PROGRAM (1)</t>
  </si>
  <si>
    <t>šolnina</t>
  </si>
  <si>
    <t>za semester</t>
  </si>
  <si>
    <t>za predmet po podaljšanju roka študija</t>
  </si>
  <si>
    <t xml:space="preserve">specialistično delo brez vpisa v program </t>
  </si>
  <si>
    <t>seminarska naloge</t>
  </si>
  <si>
    <t>seminar</t>
  </si>
  <si>
    <t>3. MAGISTRSKI PROGRAM (1)</t>
  </si>
  <si>
    <t>za tuje študente*** (za študijsko leto)</t>
  </si>
  <si>
    <t>- področje družboslovja in humanističnih ved</t>
  </si>
  <si>
    <t>- na umetniškem področju in drugih ved</t>
  </si>
  <si>
    <t>zamenjava predmeta študija</t>
  </si>
  <si>
    <t xml:space="preserve">magistrsko delo brez vpisa v program </t>
  </si>
  <si>
    <t>4. DOKTORSKI PROGRAM (1)</t>
  </si>
  <si>
    <t xml:space="preserve">za semester </t>
  </si>
  <si>
    <t xml:space="preserve">- neposredni doktorat </t>
  </si>
  <si>
    <t>- po magisteriju</t>
  </si>
  <si>
    <t>celotna šolnina izven sofinanciranja MŠZŠ (vključuje: prijava, odobritev, zagovor)</t>
  </si>
  <si>
    <t>za predmet po  podaljšanju roka študija</t>
  </si>
  <si>
    <t>za tuje študente (po magisteriju)*** za študijsko leto</t>
  </si>
  <si>
    <t>za tuje študente*** neposredno za študijsko leto</t>
  </si>
  <si>
    <t>doktorsko delo brez vpisa v program</t>
  </si>
  <si>
    <t>III. DRUGO</t>
  </si>
  <si>
    <t>izdaja sklepov</t>
  </si>
  <si>
    <t>o določitvi pogojev za nadaljevanje študija po prekinitvi - več kot 2 leti</t>
  </si>
  <si>
    <t>o določitvi pogojev za nadaljevanje študija po prekinitvi več kot 10 let</t>
  </si>
  <si>
    <t>o priznanju izpitov opravljenih izven UL</t>
  </si>
  <si>
    <t>potrdila</t>
  </si>
  <si>
    <t>za dokup delovne dobe ali uveljavljanju študijskih let</t>
  </si>
  <si>
    <t>dvojnika o dokončanju strokovnem izpolnjevanju</t>
  </si>
  <si>
    <t>letna članarina ********</t>
  </si>
  <si>
    <t>študentje UL s statusom</t>
  </si>
  <si>
    <t>druge fizične osebe</t>
  </si>
  <si>
    <t>pravne osebe</t>
  </si>
  <si>
    <t>zamudnine (enota na dan)</t>
  </si>
  <si>
    <t>pri izposoji v čitalnici</t>
  </si>
  <si>
    <t>pri izposoji na dom</t>
  </si>
  <si>
    <t>opomin</t>
  </si>
  <si>
    <t>prvi opomin</t>
  </si>
  <si>
    <t>drugi opomin</t>
  </si>
  <si>
    <t>tretji opomin</t>
  </si>
  <si>
    <t>opomin pred tožbo</t>
  </si>
  <si>
    <t>medknjižnična izmenjava</t>
  </si>
  <si>
    <t>iz slovenskih knjižnic</t>
  </si>
  <si>
    <t>iz tujine</t>
  </si>
  <si>
    <t xml:space="preserve">poizvedbe po bazah </t>
  </si>
  <si>
    <t>- domače baze</t>
  </si>
  <si>
    <t>- tuje baze</t>
  </si>
  <si>
    <t>******** osebe do 18. leta starosti in brezposelne osebe so oproščene plačila članarine in vpisnin (Ur.l. št 29/2003 - Uredba o osnovnih storitvah knjižnic)</t>
  </si>
  <si>
    <t>V. IZVOLITEV V NAZIV****</t>
  </si>
  <si>
    <t>visokošolski učitelj (prva izvolitev)</t>
  </si>
  <si>
    <t>visokošolski učitelj (ponovna izvolitev)</t>
  </si>
  <si>
    <t>visokošolski sodelavec in ostali nazivi</t>
  </si>
  <si>
    <t>- znanstveni sodelavec</t>
  </si>
  <si>
    <t>priznanja pomembnih umetniških del</t>
  </si>
  <si>
    <t>**** za osebe, ki niso zaposlene na UL</t>
  </si>
  <si>
    <t>VI. UPORABA PROSTOROV*****</t>
  </si>
  <si>
    <t>najem na uro</t>
  </si>
  <si>
    <t>velika dvorana nad 350 sedežev</t>
  </si>
  <si>
    <t>srednja dvorna nad 250 do 349 sedežev</t>
  </si>
  <si>
    <t>mala dvorana nad 150 do 249 sedežev</t>
  </si>
  <si>
    <t>predavalnica nad 80 do 149 sedežev</t>
  </si>
  <si>
    <t>predavalnica do 79 sedežev</t>
  </si>
  <si>
    <t>sejna soba</t>
  </si>
  <si>
    <t>klubska soba</t>
  </si>
  <si>
    <t>računalniško opremljeni prostor</t>
  </si>
  <si>
    <t>telovadnica posamezna 1/3</t>
  </si>
  <si>
    <t>telovadnica (vse tri tretjine)</t>
  </si>
  <si>
    <t>mala telovadnica (ostalo v prilogi)</t>
  </si>
  <si>
    <t>pavšal (1do 6 ur)</t>
  </si>
  <si>
    <t>mala telovadnica</t>
  </si>
  <si>
    <t>pavšal (7do 12 ur)</t>
  </si>
  <si>
    <t>***** za osebe, ki niso članice UL</t>
  </si>
  <si>
    <t>VII. NOSTRIFIKACIJA (normirani stroški)******</t>
  </si>
  <si>
    <t>stroški tričlanske komisije</t>
  </si>
  <si>
    <t>specializacija</t>
  </si>
  <si>
    <t>magisterij</t>
  </si>
  <si>
    <t>doktorat</t>
  </si>
  <si>
    <t>stroški za vsakega dodatnega člana komisije</t>
  </si>
  <si>
    <t>****** stroški nostrifikacijskega postopka se prosilcem ne zaračunavajo v primerih kadar gre za nadaljevanja študija (13. člen univerzitetnega Pravilnika o postopku nostrifikacije v tujini pridobljenih diplom); v primeru ko gre za nosrifikacijo diplome prosilca, zaradi zaposlitve pa se nostrifikacijski stroški zaračunavajo.</t>
  </si>
  <si>
    <t xml:space="preserve">VIII.  OSTALA DOLOČILA </t>
  </si>
  <si>
    <t>1.</t>
  </si>
  <si>
    <t>2.</t>
  </si>
  <si>
    <t>3.</t>
  </si>
  <si>
    <t>Postavke veljajo za šolsko leto 2003/2004.</t>
  </si>
  <si>
    <t>4.</t>
  </si>
  <si>
    <t>5.</t>
  </si>
  <si>
    <t>Cenik je usklajen s cenami, ki jih je dne 24.4.2003 sprejel Upravni odbor Univerze v Ljubljani - glej domačo stran: http:// www.uni-lj/novosti/</t>
  </si>
  <si>
    <t>UO UL</t>
  </si>
  <si>
    <t>UL FPP</t>
  </si>
  <si>
    <t>A.  OB VPISU- redni študij</t>
  </si>
  <si>
    <t>Posebna študijska obvestila  (npr: mapa s predmetnikom, izpitnim pravilnikom, izvlečki iz statuta, informatorji, potrdila o vpisu, obvestila o opravljenih obveznostih…)</t>
  </si>
  <si>
    <r>
      <t xml:space="preserve">Ostalo (npr: </t>
    </r>
    <r>
      <rPr>
        <b/>
        <sz val="9"/>
        <rFont val="Souvenir Lt BT"/>
        <family val="1"/>
      </rPr>
      <t>informatizacija UL (2)</t>
    </r>
    <r>
      <rPr>
        <sz val="9"/>
        <rFont val="Souvenir Lt BT"/>
        <family val="1"/>
      </rPr>
      <t>, vpisnina za knjižnico, baze podatkov, računalniška podpora, obveščanje preko interneta, varščina, mednarodna knjižica o cepljenju, emblemi, priponke, izdaja vseh potrdil in obrazcev, vodnik, nadstandard…)</t>
    </r>
  </si>
  <si>
    <t>izvedba predmeta z izpitom (diferencialni izpit) visokošolski študij</t>
  </si>
  <si>
    <t>izvedba predmeta z izpitom (diferencialni izpit) - drugi</t>
  </si>
  <si>
    <t>izvedba predmeta z izpitom (diferencialni izpit) univerzitetni študij</t>
  </si>
  <si>
    <r>
      <t xml:space="preserve">Ostalo (npr: </t>
    </r>
    <r>
      <rPr>
        <b/>
        <sz val="9"/>
        <rFont val="Souvenir Lt BT"/>
        <family val="1"/>
      </rPr>
      <t>informatizacija UL (2),</t>
    </r>
    <r>
      <rPr>
        <sz val="9"/>
        <rFont val="Souvenir Lt BT"/>
        <family val="1"/>
      </rPr>
      <t xml:space="preserve">  vpisnina za knjižnico, baze podatkov, računalniška podpora, obveščanje preko interneta, varščina…)</t>
    </r>
  </si>
  <si>
    <t>izvedba predmeta z izpitom (diferencialni izpit) specialistični študij</t>
  </si>
  <si>
    <t>izvedba predmeta z izpitom (diferencialni izpit) magistrski študij</t>
  </si>
  <si>
    <t>izvedba predmeta z izpitom (diferencialni izpit) doktorski študij</t>
  </si>
  <si>
    <t>pisarne (na m2 mesečno)</t>
  </si>
  <si>
    <t>B. ENOTNO ZA VSE OBLIKE DODIPLOMSKEGA ŠTUDIJA (redni + izredni študij FPP)</t>
  </si>
  <si>
    <t xml:space="preserve">Če dejanski stroški presegajo normirane se jih zaračunava v sladu s Pravilnikom o načinu zaračunavanja in </t>
  </si>
  <si>
    <t>izplačevanja povračil in nagrad pričam, izvedencem in tolmačem v upravnem postopku (Ur.l. SRS, št. 15/66).</t>
  </si>
  <si>
    <t>do 220.000,00</t>
  </si>
  <si>
    <t>- za 1. in 2.letnik</t>
  </si>
  <si>
    <t xml:space="preserve"> priloga k ceniku storitev ( v tolarjih)</t>
  </si>
  <si>
    <t>1. KNJIŽNICE --- zveza s točko IV.</t>
  </si>
  <si>
    <t xml:space="preserve">a) </t>
  </si>
  <si>
    <t>letna članarina *******za:</t>
  </si>
  <si>
    <t>zamudnina (enota na dan)</t>
  </si>
  <si>
    <t>- pri izposoji v čitalnici</t>
  </si>
  <si>
    <t>- pri izposoji na dom</t>
  </si>
  <si>
    <t>- prvi opomin</t>
  </si>
  <si>
    <t>- drugi opomin</t>
  </si>
  <si>
    <t>- tretji opomin</t>
  </si>
  <si>
    <t>- opomin pred tožbo</t>
  </si>
  <si>
    <t>č)</t>
  </si>
  <si>
    <t>izgubljena literatura:</t>
  </si>
  <si>
    <t>- stroški nabave</t>
  </si>
  <si>
    <t>- stroški obdelave</t>
  </si>
  <si>
    <t>- bančni stroški pri naročilu iz tujine</t>
  </si>
  <si>
    <t>- odškodnina za izvod, ki ga ni mogoče nabaviti</t>
  </si>
  <si>
    <t>dvojnik izkaznice</t>
  </si>
  <si>
    <t xml:space="preserve">e) </t>
  </si>
  <si>
    <t xml:space="preserve">- iz slovenskih knjižnic  (povečano za poštnino) </t>
  </si>
  <si>
    <t>- izposoja enote knjižnega gradiva</t>
  </si>
  <si>
    <t>- fotokopije na stran</t>
  </si>
  <si>
    <t xml:space="preserve">             do 10 strani</t>
  </si>
  <si>
    <t xml:space="preserve">             11 do 20 strani</t>
  </si>
  <si>
    <t xml:space="preserve">             21 do 30 strani</t>
  </si>
  <si>
    <t xml:space="preserve">             31 do 50 strani</t>
  </si>
  <si>
    <t xml:space="preserve">             nad 50 strani</t>
  </si>
  <si>
    <t xml:space="preserve">             vsaka nadaljnja stran</t>
  </si>
  <si>
    <t>- članek poslan elektronsko</t>
  </si>
  <si>
    <t>- nujno naročilo, pošiljanje po telfaxu (realizacija v 24 urah)</t>
  </si>
  <si>
    <t>- iz tujine (povečano za poštnino)</t>
  </si>
  <si>
    <t>- knjige</t>
  </si>
  <si>
    <t>- članek</t>
  </si>
  <si>
    <t>- fotokopije in faks na stran</t>
  </si>
  <si>
    <t xml:space="preserve">g) </t>
  </si>
  <si>
    <t xml:space="preserve">tematsko retrospektivne poizvedbe </t>
  </si>
  <si>
    <t xml:space="preserve">- iz brezplačno dostopnih zbirk podatkov: </t>
  </si>
  <si>
    <t>- do 20 zadetkov</t>
  </si>
  <si>
    <t>- nad 20 zadetkov - povečano za vsak zadetek</t>
  </si>
  <si>
    <t xml:space="preserve">- iz drugih podatkovnih zbirk - dejanski stroški </t>
  </si>
  <si>
    <t xml:space="preserve">  gostitelja, povečani za:</t>
  </si>
  <si>
    <t>- SSCI citiranost avtorja (na avtorja)</t>
  </si>
  <si>
    <t>poizvedovanje knjižninega gradiva</t>
  </si>
  <si>
    <t>- do 10 strani</t>
  </si>
  <si>
    <t>- vsaka dodatna stran</t>
  </si>
  <si>
    <t>- rezervacija gradiva</t>
  </si>
  <si>
    <t>- kavcija za redek ali dragocene knjige</t>
  </si>
  <si>
    <t>- odškodnina za poškodovano gradivo</t>
  </si>
  <si>
    <t>- izposoja enote knjižničnega gradiva po pošti</t>
  </si>
  <si>
    <t>- mesečni bilten - novosti</t>
  </si>
  <si>
    <t>- računalniški izpis na stran</t>
  </si>
  <si>
    <t>- črno bela stran</t>
  </si>
  <si>
    <t>- barvan stran</t>
  </si>
  <si>
    <t>- slika</t>
  </si>
  <si>
    <t xml:space="preserve">- fotokopija (stran) </t>
  </si>
  <si>
    <t>- A4</t>
  </si>
  <si>
    <t>- A3</t>
  </si>
  <si>
    <t>- disketa</t>
  </si>
  <si>
    <t>- CD</t>
  </si>
  <si>
    <t>- skeniranje</t>
  </si>
  <si>
    <t>- besedilo/stran</t>
  </si>
  <si>
    <t xml:space="preserve">j) </t>
  </si>
  <si>
    <t>izdaja bibliografij</t>
  </si>
  <si>
    <t>k)</t>
  </si>
  <si>
    <t>posredovanje člankov iz drugih knjižnic za študente in ostale</t>
  </si>
  <si>
    <t xml:space="preserve">l) naročilo gradiva - posredovanje članka, diplome </t>
  </si>
  <si>
    <t>******** osebe do 18. leta starosti in brezposelne osebe so oproščene plačila članarine (Ur.l. št 29/2003 - Uredba o osnovnih storivah knjižnic)</t>
  </si>
  <si>
    <t>2. TERENSKE VAJE --- zveza s točko I.1.B.i.</t>
  </si>
  <si>
    <t>- agronomija</t>
  </si>
  <si>
    <t>- biologija</t>
  </si>
  <si>
    <t>- gozdarstvo</t>
  </si>
  <si>
    <t>- krajinska arhitektura</t>
  </si>
  <si>
    <t>- lesarstvo</t>
  </si>
  <si>
    <t>- mikrobiologija</t>
  </si>
  <si>
    <t>- zootehnika</t>
  </si>
  <si>
    <t>- živilstvo</t>
  </si>
  <si>
    <t>3. UPORABA PROSTOROV ---  zveza s točko VI.</t>
  </si>
  <si>
    <t>- velika telovadnica</t>
  </si>
  <si>
    <t>- srednja telovadnica</t>
  </si>
  <si>
    <t>- gimnastična telovadnica</t>
  </si>
  <si>
    <t>- plesna delavnica</t>
  </si>
  <si>
    <t>- mala telovadnica</t>
  </si>
  <si>
    <t>- teniška dvorana</t>
  </si>
  <si>
    <t>- fitness</t>
  </si>
  <si>
    <t>- garderoba s tušem</t>
  </si>
  <si>
    <t xml:space="preserve">- bezen </t>
  </si>
  <si>
    <t>- ozka prog</t>
  </si>
  <si>
    <t>- široka proga</t>
  </si>
  <si>
    <t>program</t>
  </si>
  <si>
    <t>celotna predavanja</t>
  </si>
  <si>
    <t>konzultacije</t>
  </si>
  <si>
    <t>TP-UNI</t>
  </si>
  <si>
    <t>VSS</t>
  </si>
  <si>
    <t>POM</t>
  </si>
  <si>
    <t>Portorož</t>
  </si>
  <si>
    <t>število študentov</t>
  </si>
  <si>
    <t>center</t>
  </si>
  <si>
    <t>Celje</t>
  </si>
  <si>
    <t>Ljubljana</t>
  </si>
  <si>
    <t>celotna predavanja se izvajajo v primeru:</t>
  </si>
  <si>
    <t>vsaj 10</t>
  </si>
  <si>
    <t>vsaj 15</t>
  </si>
  <si>
    <t>letnik</t>
  </si>
  <si>
    <t>ostali izpiti (npr: dodatni izbirni predmet ali smer, popravljanje izpita za višjo oceno, plavanje…)</t>
  </si>
  <si>
    <t>ć</t>
  </si>
  <si>
    <t>2000,00 USD</t>
  </si>
  <si>
    <t>Šolnina za ponavljanje letnika na izrednem študiju FPP znaša 50.000,00 sit. Izredni študent ima v času študija možnost enkratnega evidenčnega vpisa (=pavzer), šolnina za tak vpis pa znaša 50.000,00 sit. Ponovni in evidenčni vpis NI MOŽEN po preteku zadnjega letnika UNI ali VSS programa. Študent po zadnjem letniku pridobi status absolventa.</t>
  </si>
  <si>
    <r>
      <t>Izvedba izrednega študija</t>
    </r>
    <r>
      <rPr>
        <sz val="9"/>
        <rFont val="Souvenir Lt BT"/>
        <family val="1"/>
      </rPr>
      <t xml:space="preserve">: v </t>
    </r>
    <r>
      <rPr>
        <u val="single"/>
        <sz val="9"/>
        <rFont val="Souvenir Lt BT"/>
        <family val="1"/>
      </rPr>
      <t>Portorožu</t>
    </r>
    <r>
      <rPr>
        <sz val="9"/>
        <rFont val="Souvenir Lt BT"/>
        <family val="1"/>
      </rPr>
      <t xml:space="preserve"> se izvajajo predavanja v celoti v primeru, ko bo v skupini vpisanih </t>
    </r>
    <r>
      <rPr>
        <i/>
        <sz val="9"/>
        <rFont val="Souvenir Lt BT"/>
        <family val="1"/>
      </rPr>
      <t>vsaj 10 študentov</t>
    </r>
    <r>
      <rPr>
        <sz val="9"/>
        <rFont val="Souvenir Lt BT"/>
        <family val="1"/>
      </rPr>
      <t>. V primeru manjšega vpisa se predavanja izvajajo v obliki konzultacij (glej jeziček Izvedba študija). V centrih izven Portoroža (</t>
    </r>
    <r>
      <rPr>
        <u val="single"/>
        <sz val="9"/>
        <rFont val="Souvenir Lt BT"/>
        <family val="1"/>
      </rPr>
      <t>Celje ter Ljubljana</t>
    </r>
    <r>
      <rPr>
        <sz val="9"/>
        <rFont val="Souvenir Lt BT"/>
        <family val="1"/>
      </rPr>
      <t xml:space="preserve">) se bodo predavanja v celoti izvajala, če bo v skupini </t>
    </r>
    <r>
      <rPr>
        <i/>
        <sz val="9"/>
        <rFont val="Souvenir Lt BT"/>
        <family val="1"/>
      </rPr>
      <t>vsaj 15 študentov</t>
    </r>
    <r>
      <rPr>
        <sz val="9"/>
        <rFont val="Souvenir Lt BT"/>
        <family val="1"/>
      </rPr>
      <t>. V primeru manjšega vpisa se bodo ti študentje lahko priključili skupini, kjer se bodo pradavanja oz.konzultacije izvajale (redni/izredni študij ali v Portorožu ali v centrih).</t>
    </r>
  </si>
  <si>
    <t>Pri plačilu šolnine v enem obroku (celotna šolnina poravnana ob vpisu), FPP študentu prizna 10% popust. Prvi del šolnine se plača ob vpisu, in sicer 220.000,00 sit. Drugi del šolnine se plača do 15.12.2003. Pri UNI programu znaša prvi del šolnine (za 1.,3.,5.ter 7.semester) 220.000,00 sit, drugi del šolnine za (2.,4.,6.ter 8.semester) pa 220.000,00 sit oz 80.000,00 sit, odvisno od izvedbe študija (števila vpisanih študentov v posamezen letnik-skupino).  Pri VSS programu znaša prvi del šolnine za 1.,3.ter 5.semester 220.000,00 sit, drugi del šolnine za 2.ter 4.semester pa 220.000,00 sit oz 80.000,00 sit odvisno od izvedbe študija (števila vpisanih študentov v posamezen letnik-skupino). Znesek šolnine za 6.semester VSS programa (praksa) je za vse VSS programe enak, in sicer 50.000,00 sit (celotna razdelitev šolnine glej jeziček Izvedba študija).</t>
  </si>
  <si>
    <t>ostali izpiti (za študente FPP kot  pavzer=evidenčni vpis, ponavljač,...)</t>
  </si>
  <si>
    <t>Cenik je sprejel Upravni odbor UL FPP na 29.seji dne 28.05.2003.</t>
  </si>
  <si>
    <t>Cenik je objavljen na oglasni deski in na spletni strani www.fpp.edu.</t>
  </si>
  <si>
    <r>
      <t xml:space="preserve">izvedba predmeta z izpitom (diferencialni izpit) - </t>
    </r>
    <r>
      <rPr>
        <b/>
        <sz val="9"/>
        <rFont val="Souvenir Lt BT"/>
        <family val="1"/>
      </rPr>
      <t>univerzitetni študij</t>
    </r>
    <r>
      <rPr>
        <sz val="9"/>
        <rFont val="Souvenir Lt BT"/>
        <family val="1"/>
      </rPr>
      <t xml:space="preserve"> ... Študent ima pravico do 3 kratnega opravljanja izpita ... Na izrednem študiju bodo diferencialni izpiti določeni v pogodbi o izobraževanju</t>
    </r>
  </si>
  <si>
    <r>
      <t xml:space="preserve">izvedba predmeta z izpitom (diferencialni izpit) - </t>
    </r>
    <r>
      <rPr>
        <b/>
        <sz val="9"/>
        <rFont val="Souvenir Lt BT"/>
        <family val="1"/>
      </rPr>
      <t>visokošolski strokovni študij</t>
    </r>
    <r>
      <rPr>
        <sz val="9"/>
        <rFont val="Souvenir Lt BT"/>
        <family val="1"/>
      </rPr>
      <t xml:space="preserve"> ... Študent ima pravico do 3 kratnega opravljanja izpita ... Na izrednem študiju bodo diferencialni izpiti določeni v pogodbi o izobraževanju</t>
    </r>
  </si>
  <si>
    <r>
      <t xml:space="preserve">izvedba predmeta z izpitom (diferencialni izpit) - </t>
    </r>
    <r>
      <rPr>
        <b/>
        <sz val="9"/>
        <rFont val="Souvenir Lt BT"/>
        <family val="1"/>
      </rPr>
      <t>drugi</t>
    </r>
    <r>
      <rPr>
        <sz val="9"/>
        <rFont val="Souvenir Lt BT"/>
        <family val="1"/>
      </rPr>
      <t xml:space="preserve"> ... Študent ima pravico do 3 kratnega opravljanja izpita ... Na izrednem študiju bodo diferencialni izpiti določeni v pogodbi o izobraževanju</t>
    </r>
  </si>
  <si>
    <r>
      <t>Šolnina UL FPP</t>
    </r>
    <r>
      <rPr>
        <b/>
        <sz val="10"/>
        <rFont val="Souvenir Lt BT"/>
        <family val="1"/>
      </rPr>
      <t xml:space="preserve"> - izredni študij </t>
    </r>
    <r>
      <rPr>
        <sz val="10"/>
        <rFont val="Souvenir Lt BT"/>
        <family val="1"/>
      </rPr>
      <t>za š.l.</t>
    </r>
    <r>
      <rPr>
        <b/>
        <sz val="10"/>
        <rFont val="Souvenir Lt BT"/>
        <family val="1"/>
      </rPr>
      <t xml:space="preserve"> 2003/2004</t>
    </r>
  </si>
  <si>
    <r>
      <t xml:space="preserve">Vpisnina za redni študij na FPP skupaj: novinci: </t>
    </r>
    <r>
      <rPr>
        <b/>
        <sz val="9"/>
        <rFont val="Souvenir Lt BT"/>
        <family val="1"/>
      </rPr>
      <t>6.792,00 SIT</t>
    </r>
    <r>
      <rPr>
        <sz val="9"/>
        <rFont val="Souvenir Lt BT"/>
        <family val="1"/>
      </rPr>
      <t xml:space="preserve">, ostali študenti: </t>
    </r>
    <r>
      <rPr>
        <b/>
        <sz val="9"/>
        <rFont val="Souvenir Lt BT"/>
        <family val="1"/>
      </rPr>
      <t>4.650,00 SIT</t>
    </r>
    <r>
      <rPr>
        <sz val="9"/>
        <rFont val="Souvenir Lt BT"/>
        <family val="1"/>
      </rPr>
      <t>. Vpisni stroški izrednega študenta so vključeni v šolnino.</t>
    </r>
  </si>
  <si>
    <t>IV. KNJIŽNICE (samo osnovne postavke - ostalo v prilogi) * pripravita Igor&amp;Tamara</t>
  </si>
  <si>
    <t>V cenah storitev ni vključen DDV, ki se zaračunava v skladu z ZDDV, razen v točkah I.B.h;II.B.h;I.1.A.a(indeks) ter II.1.A.a(indeks)</t>
  </si>
  <si>
    <t>stroški vodenja evidence opravljanja obveznosti (ob vpisu kot pavzer=evidenčni vpis, ...)</t>
  </si>
  <si>
    <t>Definicija osebe brez statusa: oseba brez statusa je vsak študent 2 leti po preteku statusa študenta. Študentje, prvič vpisani v š.l. 2003/2004 pa bodo osebe brez statusa takoj po preteku statusa (ko izgubi vse pravice študenta, ko že izkoristi možnost ponavljanja)</t>
  </si>
</sst>
</file>

<file path=xl/styles.xml><?xml version="1.0" encoding="utf-8"?>
<styleSheet xmlns="http://schemas.openxmlformats.org/spreadsheetml/2006/main">
  <numFmts count="11">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0\ [$USD]"/>
    <numFmt numFmtId="165" formatCode="#,##0.00\ &quot;SIT&quot;"/>
    <numFmt numFmtId="166" formatCode="#,##0.00\ _S_I_T"/>
  </numFmts>
  <fonts count="9">
    <font>
      <sz val="10"/>
      <name val="Arial"/>
      <family val="0"/>
    </font>
    <font>
      <b/>
      <sz val="9"/>
      <name val="Souvenir Lt BT"/>
      <family val="1"/>
    </font>
    <font>
      <sz val="9"/>
      <name val="Souvenir Lt BT"/>
      <family val="1"/>
    </font>
    <font>
      <u val="single"/>
      <sz val="10"/>
      <color indexed="12"/>
      <name val="Arial"/>
      <family val="0"/>
    </font>
    <font>
      <u val="single"/>
      <sz val="10"/>
      <color indexed="36"/>
      <name val="Arial"/>
      <family val="0"/>
    </font>
    <font>
      <u val="single"/>
      <sz val="9"/>
      <name val="Souvenir Lt BT"/>
      <family val="1"/>
    </font>
    <font>
      <i/>
      <sz val="9"/>
      <name val="Souvenir Lt BT"/>
      <family val="1"/>
    </font>
    <font>
      <sz val="10"/>
      <name val="Souvenir Lt BT"/>
      <family val="1"/>
    </font>
    <font>
      <b/>
      <sz val="10"/>
      <name val="Souvenir Lt BT"/>
      <family val="1"/>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s>
  <borders count="95">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thin"/>
      <bottom style="thin"/>
    </border>
    <border>
      <left style="thin"/>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medium"/>
    </border>
    <border>
      <left style="thin"/>
      <right style="medium"/>
      <top style="thin"/>
      <bottom style="medium"/>
    </border>
    <border>
      <left>
        <color indexed="63"/>
      </left>
      <right style="medium"/>
      <top>
        <color indexed="63"/>
      </top>
      <bottom style="medium"/>
    </border>
    <border>
      <left style="thin"/>
      <right style="medium"/>
      <top>
        <color indexed="63"/>
      </top>
      <bottom style="thin"/>
    </border>
    <border>
      <left>
        <color indexed="63"/>
      </left>
      <right style="thin"/>
      <top style="thin"/>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double"/>
    </border>
    <border>
      <left>
        <color indexed="63"/>
      </left>
      <right>
        <color indexed="63"/>
      </right>
      <top style="thin"/>
      <bottom style="double"/>
    </border>
    <border>
      <left>
        <color indexed="63"/>
      </left>
      <right style="medium"/>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medium"/>
      <top style="medium"/>
      <bottom style="thin"/>
    </border>
    <border>
      <left>
        <color indexed="63"/>
      </left>
      <right style="hair"/>
      <top style="medium"/>
      <bottom>
        <color indexed="63"/>
      </bottom>
    </border>
    <border>
      <left style="hair"/>
      <right style="medium"/>
      <top style="medium"/>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color indexed="63"/>
      </right>
      <top style="hair"/>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hair"/>
      <top style="thin"/>
      <bottom style="thin"/>
    </border>
    <border>
      <left style="hair"/>
      <right style="thin"/>
      <top style="thin"/>
      <bottom style="thin"/>
    </border>
    <border>
      <left>
        <color indexed="63"/>
      </left>
      <right style="hair"/>
      <top>
        <color indexed="63"/>
      </top>
      <bottom style="hair"/>
    </border>
    <border>
      <left style="hair"/>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medium"/>
      <top style="hair"/>
      <bottom>
        <color indexed="63"/>
      </bottom>
    </border>
    <border>
      <left>
        <color indexed="63"/>
      </left>
      <right style="hair"/>
      <top style="medium"/>
      <bottom style="double"/>
    </border>
    <border>
      <left style="hair"/>
      <right style="medium"/>
      <top style="medium"/>
      <bottom style="double"/>
    </border>
    <border>
      <left>
        <color indexed="63"/>
      </left>
      <right style="hair"/>
      <top style="hair"/>
      <bottom style="hair"/>
    </border>
    <border>
      <left style="hair"/>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style="medium"/>
      <top style="hair"/>
      <bottom style="medium"/>
    </border>
    <border>
      <left>
        <color indexed="63"/>
      </left>
      <right style="hair"/>
      <top>
        <color indexed="63"/>
      </top>
      <bottom>
        <color indexed="63"/>
      </bottom>
    </border>
    <border>
      <left style="hair"/>
      <right style="medium"/>
      <top>
        <color indexed="63"/>
      </top>
      <bottom>
        <color indexed="63"/>
      </bottom>
    </border>
    <border>
      <left style="medium"/>
      <right style="thin"/>
      <top>
        <color indexed="63"/>
      </top>
      <bottom style="hair"/>
    </border>
    <border>
      <left style="medium"/>
      <right style="thin"/>
      <top style="hair"/>
      <bottom style="hair"/>
    </border>
    <border>
      <left style="medium"/>
      <right style="thin"/>
      <top style="hair"/>
      <bottom style="medium"/>
    </border>
    <border>
      <left style="thin"/>
      <right>
        <color indexed="63"/>
      </right>
      <top style="thin"/>
      <bottom style="medium"/>
    </border>
    <border>
      <left style="thin"/>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69">
    <xf numFmtId="0" fontId="0" fillId="0" borderId="0" xfId="0" applyAlignment="1">
      <alignment/>
    </xf>
    <xf numFmtId="0" fontId="2" fillId="0" borderId="0" xfId="0" applyFont="1" applyBorder="1" applyAlignment="1">
      <alignment/>
    </xf>
    <xf numFmtId="4" fontId="2" fillId="0" borderId="0" xfId="0" applyNumberFormat="1" applyFont="1" applyBorder="1" applyAlignment="1">
      <alignment/>
    </xf>
    <xf numFmtId="4" fontId="2" fillId="0" borderId="0" xfId="0" applyNumberFormat="1" applyFont="1" applyFill="1" applyBorder="1" applyAlignment="1">
      <alignment horizontal="right"/>
    </xf>
    <xf numFmtId="0" fontId="2" fillId="0" borderId="0" xfId="0" applyFont="1" applyBorder="1" applyAlignment="1" applyProtection="1">
      <alignment/>
      <protection locked="0"/>
    </xf>
    <xf numFmtId="166" fontId="2" fillId="0" borderId="0" xfId="0" applyNumberFormat="1" applyFont="1" applyBorder="1" applyAlignment="1">
      <alignment horizontal="center"/>
    </xf>
    <xf numFmtId="4" fontId="2" fillId="0" borderId="1" xfId="0" applyNumberFormat="1" applyFont="1" applyFill="1" applyBorder="1" applyAlignment="1">
      <alignment horizontal="right"/>
    </xf>
    <xf numFmtId="0" fontId="2" fillId="0" borderId="1" xfId="0" applyFont="1" applyBorder="1" applyAlignment="1">
      <alignment/>
    </xf>
    <xf numFmtId="0" fontId="2" fillId="0" borderId="1" xfId="0" applyFont="1" applyBorder="1" applyAlignment="1" applyProtection="1">
      <alignment/>
      <protection locked="0"/>
    </xf>
    <xf numFmtId="4" fontId="2" fillId="0" borderId="1" xfId="0" applyNumberFormat="1" applyFont="1" applyFill="1" applyBorder="1" applyAlignment="1">
      <alignment horizontal="right" wrapText="1"/>
    </xf>
    <xf numFmtId="4" fontId="2" fillId="0" borderId="1" xfId="0" applyNumberFormat="1" applyFont="1" applyBorder="1" applyAlignment="1" applyProtection="1">
      <alignment horizontal="right" shrinkToFit="1"/>
      <protection locked="0"/>
    </xf>
    <xf numFmtId="164" fontId="2" fillId="0" borderId="1" xfId="0" applyNumberFormat="1" applyFont="1" applyFill="1" applyBorder="1" applyAlignment="1">
      <alignment horizontal="right"/>
    </xf>
    <xf numFmtId="0" fontId="2" fillId="0" borderId="0" xfId="0" applyFont="1" applyBorder="1" applyAlignment="1">
      <alignment horizontal="right"/>
    </xf>
    <xf numFmtId="4" fontId="2" fillId="2" borderId="0" xfId="0" applyNumberFormat="1" applyFont="1" applyFill="1" applyBorder="1" applyAlignment="1">
      <alignment horizontal="right"/>
    </xf>
    <xf numFmtId="0" fontId="2" fillId="2" borderId="0" xfId="0" applyFont="1" applyFill="1" applyBorder="1" applyAlignment="1">
      <alignment/>
    </xf>
    <xf numFmtId="49" fontId="2" fillId="0" borderId="0" xfId="0" applyNumberFormat="1" applyFont="1" applyBorder="1" applyAlignment="1">
      <alignment/>
    </xf>
    <xf numFmtId="4" fontId="2" fillId="0" borderId="0" xfId="0" applyNumberFormat="1" applyFont="1" applyBorder="1" applyAlignment="1">
      <alignment horizontal="right"/>
    </xf>
    <xf numFmtId="166" fontId="2" fillId="0" borderId="0" xfId="0" applyNumberFormat="1" applyFont="1" applyBorder="1" applyAlignment="1" applyProtection="1">
      <alignment horizontal="center"/>
      <protection locked="0"/>
    </xf>
    <xf numFmtId="4" fontId="2" fillId="0" borderId="0" xfId="0" applyNumberFormat="1" applyFont="1" applyFill="1" applyBorder="1" applyAlignment="1">
      <alignment wrapText="1"/>
    </xf>
    <xf numFmtId="49" fontId="2" fillId="0" borderId="0" xfId="0" applyNumberFormat="1" applyFont="1" applyBorder="1" applyAlignment="1">
      <alignment wrapText="1"/>
    </xf>
    <xf numFmtId="166" fontId="2" fillId="0" borderId="0" xfId="0" applyNumberFormat="1" applyFont="1" applyBorder="1" applyAlignment="1">
      <alignment horizontal="center" wrapText="1"/>
    </xf>
    <xf numFmtId="164" fontId="2" fillId="0" borderId="0" xfId="0" applyNumberFormat="1" applyFont="1" applyFill="1" applyBorder="1" applyAlignment="1">
      <alignment horizontal="right"/>
    </xf>
    <xf numFmtId="49" fontId="2" fillId="0" borderId="0" xfId="0" applyNumberFormat="1" applyFont="1" applyFill="1" applyBorder="1" applyAlignment="1">
      <alignment/>
    </xf>
    <xf numFmtId="0" fontId="2" fillId="0" borderId="0" xfId="0" applyFont="1" applyFill="1" applyBorder="1" applyAlignment="1" applyProtection="1">
      <alignment/>
      <protection locked="0"/>
    </xf>
    <xf numFmtId="165" fontId="2" fillId="0" borderId="0" xfId="0" applyNumberFormat="1" applyFont="1" applyFill="1" applyBorder="1" applyAlignment="1">
      <alignment horizontal="right"/>
    </xf>
    <xf numFmtId="2" fontId="2" fillId="0" borderId="0" xfId="0" applyNumberFormat="1" applyFont="1" applyBorder="1" applyAlignment="1">
      <alignment wrapText="1"/>
    </xf>
    <xf numFmtId="2" fontId="2" fillId="0" borderId="0" xfId="0" applyNumberFormat="1" applyFont="1" applyBorder="1" applyAlignment="1">
      <alignment/>
    </xf>
    <xf numFmtId="4" fontId="2" fillId="2" borderId="2" xfId="0" applyNumberFormat="1" applyFont="1" applyFill="1" applyBorder="1" applyAlignment="1">
      <alignment horizontal="right"/>
    </xf>
    <xf numFmtId="0" fontId="2" fillId="2" borderId="2" xfId="0" applyFont="1" applyFill="1" applyBorder="1" applyAlignment="1">
      <alignment/>
    </xf>
    <xf numFmtId="49" fontId="2" fillId="2" borderId="3" xfId="0" applyNumberFormat="1" applyFont="1" applyFill="1" applyBorder="1" applyAlignment="1">
      <alignment/>
    </xf>
    <xf numFmtId="4" fontId="2" fillId="2" borderId="3" xfId="0" applyNumberFormat="1" applyFont="1" applyFill="1" applyBorder="1" applyAlignment="1">
      <alignment horizontal="right"/>
    </xf>
    <xf numFmtId="0" fontId="2" fillId="2" borderId="3" xfId="0" applyFont="1" applyFill="1" applyBorder="1" applyAlignment="1">
      <alignment/>
    </xf>
    <xf numFmtId="49" fontId="2" fillId="0" borderId="4" xfId="0" applyNumberFormat="1" applyFont="1" applyBorder="1" applyAlignment="1">
      <alignment/>
    </xf>
    <xf numFmtId="49" fontId="2" fillId="0" borderId="2" xfId="0" applyNumberFormat="1" applyFont="1" applyBorder="1" applyAlignment="1">
      <alignment/>
    </xf>
    <xf numFmtId="0" fontId="2" fillId="0" borderId="2" xfId="0" applyFont="1" applyBorder="1" applyAlignment="1">
      <alignment/>
    </xf>
    <xf numFmtId="4" fontId="2" fillId="0" borderId="2" xfId="0" applyNumberFormat="1" applyFont="1" applyBorder="1" applyAlignment="1">
      <alignment horizontal="right"/>
    </xf>
    <xf numFmtId="4" fontId="2" fillId="0" borderId="2" xfId="0" applyNumberFormat="1" applyFont="1" applyFill="1" applyBorder="1" applyAlignment="1">
      <alignment horizontal="right"/>
    </xf>
    <xf numFmtId="49" fontId="2" fillId="0" borderId="5" xfId="0" applyNumberFormat="1" applyFont="1" applyBorder="1" applyAlignment="1">
      <alignment/>
    </xf>
    <xf numFmtId="49" fontId="2" fillId="0" borderId="6" xfId="0" applyNumberFormat="1" applyFont="1" applyBorder="1" applyAlignment="1">
      <alignment/>
    </xf>
    <xf numFmtId="49" fontId="2" fillId="0" borderId="3" xfId="0" applyNumberFormat="1" applyFont="1" applyBorder="1" applyAlignment="1">
      <alignment/>
    </xf>
    <xf numFmtId="0" fontId="2" fillId="0" borderId="3" xfId="0" applyFont="1" applyBorder="1" applyAlignment="1">
      <alignment/>
    </xf>
    <xf numFmtId="4" fontId="2" fillId="0" borderId="3" xfId="0" applyNumberFormat="1" applyFont="1" applyBorder="1" applyAlignment="1">
      <alignment horizontal="right"/>
    </xf>
    <xf numFmtId="4" fontId="2" fillId="0" borderId="3" xfId="0" applyNumberFormat="1" applyFont="1" applyFill="1" applyBorder="1" applyAlignment="1">
      <alignment horizontal="right"/>
    </xf>
    <xf numFmtId="49" fontId="2" fillId="0" borderId="7" xfId="0" applyNumberFormat="1" applyFont="1" applyBorder="1" applyAlignment="1">
      <alignment/>
    </xf>
    <xf numFmtId="49" fontId="2" fillId="0" borderId="8" xfId="0" applyNumberFormat="1" applyFont="1" applyBorder="1" applyAlignment="1">
      <alignment/>
    </xf>
    <xf numFmtId="4" fontId="2" fillId="0" borderId="8" xfId="0" applyNumberFormat="1" applyFont="1" applyBorder="1" applyAlignment="1">
      <alignment horizontal="right"/>
    </xf>
    <xf numFmtId="4" fontId="2" fillId="0" borderId="8" xfId="0" applyNumberFormat="1" applyFont="1" applyFill="1" applyBorder="1" applyAlignment="1">
      <alignment horizontal="right"/>
    </xf>
    <xf numFmtId="0" fontId="2" fillId="0" borderId="8" xfId="0" applyFont="1" applyBorder="1" applyAlignment="1" applyProtection="1">
      <alignment/>
      <protection locked="0"/>
    </xf>
    <xf numFmtId="49" fontId="2" fillId="0" borderId="8" xfId="0" applyNumberFormat="1" applyFont="1" applyFill="1" applyBorder="1" applyAlignment="1">
      <alignment horizontal="right"/>
    </xf>
    <xf numFmtId="49" fontId="2" fillId="3" borderId="8" xfId="0" applyNumberFormat="1" applyFont="1" applyFill="1" applyBorder="1" applyAlignment="1">
      <alignment/>
    </xf>
    <xf numFmtId="0" fontId="2" fillId="3" borderId="8" xfId="0" applyFont="1" applyFill="1" applyBorder="1" applyAlignment="1">
      <alignment/>
    </xf>
    <xf numFmtId="4" fontId="2" fillId="3" borderId="8" xfId="0" applyNumberFormat="1" applyFont="1" applyFill="1" applyBorder="1" applyAlignment="1">
      <alignment horizontal="right"/>
    </xf>
    <xf numFmtId="49" fontId="2" fillId="2" borderId="8" xfId="0" applyNumberFormat="1" applyFont="1" applyFill="1" applyBorder="1" applyAlignment="1">
      <alignment/>
    </xf>
    <xf numFmtId="4" fontId="2" fillId="2" borderId="8" xfId="0" applyNumberFormat="1" applyFont="1" applyFill="1" applyBorder="1" applyAlignment="1">
      <alignment horizontal="right"/>
    </xf>
    <xf numFmtId="0" fontId="2" fillId="2" borderId="8" xfId="0" applyFont="1" applyFill="1" applyBorder="1" applyAlignment="1">
      <alignment/>
    </xf>
    <xf numFmtId="49" fontId="2" fillId="0" borderId="6" xfId="0" applyNumberFormat="1" applyFont="1" applyFill="1" applyBorder="1" applyAlignment="1">
      <alignment/>
    </xf>
    <xf numFmtId="49" fontId="2" fillId="0" borderId="3" xfId="0" applyNumberFormat="1" applyFont="1" applyFill="1" applyBorder="1" applyAlignment="1">
      <alignment/>
    </xf>
    <xf numFmtId="0" fontId="2" fillId="0" borderId="8" xfId="0" applyFont="1" applyBorder="1" applyAlignment="1">
      <alignment/>
    </xf>
    <xf numFmtId="49" fontId="2" fillId="0" borderId="8" xfId="0" applyNumberFormat="1" applyFont="1" applyBorder="1" applyAlignment="1">
      <alignment horizontal="right"/>
    </xf>
    <xf numFmtId="164" fontId="2" fillId="0" borderId="3" xfId="0" applyNumberFormat="1" applyFont="1" applyFill="1" applyBorder="1" applyAlignment="1">
      <alignment horizontal="right"/>
    </xf>
    <xf numFmtId="49" fontId="2" fillId="0" borderId="7" xfId="0" applyNumberFormat="1" applyFont="1" applyFill="1" applyBorder="1" applyAlignment="1">
      <alignment/>
    </xf>
    <xf numFmtId="49" fontId="2" fillId="0" borderId="8" xfId="0" applyNumberFormat="1" applyFont="1" applyFill="1" applyBorder="1" applyAlignment="1">
      <alignment/>
    </xf>
    <xf numFmtId="4" fontId="2" fillId="0" borderId="3" xfId="0" applyNumberFormat="1" applyFont="1" applyBorder="1" applyAlignment="1">
      <alignment/>
    </xf>
    <xf numFmtId="49" fontId="2" fillId="0" borderId="1" xfId="0" applyNumberFormat="1" applyFont="1" applyBorder="1" applyAlignment="1">
      <alignment vertical="top" wrapText="1"/>
    </xf>
    <xf numFmtId="4" fontId="2" fillId="0" borderId="5" xfId="0" applyNumberFormat="1" applyFont="1" applyFill="1" applyBorder="1" applyAlignment="1">
      <alignment horizontal="right"/>
    </xf>
    <xf numFmtId="4" fontId="2" fillId="0" borderId="7" xfId="0" applyNumberFormat="1" applyFont="1" applyFill="1" applyBorder="1" applyAlignment="1">
      <alignment horizontal="right"/>
    </xf>
    <xf numFmtId="166" fontId="2" fillId="2" borderId="9" xfId="0" applyNumberFormat="1" applyFont="1" applyFill="1" applyBorder="1" applyAlignment="1">
      <alignment horizontal="center"/>
    </xf>
    <xf numFmtId="49" fontId="2" fillId="0" borderId="10" xfId="0" applyNumberFormat="1" applyFont="1" applyBorder="1" applyAlignment="1">
      <alignment/>
    </xf>
    <xf numFmtId="49" fontId="2" fillId="0" borderId="11" xfId="0" applyNumberFormat="1" applyFon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3" borderId="14" xfId="0" applyNumberFormat="1" applyFont="1" applyFill="1" applyBorder="1" applyAlignment="1">
      <alignment/>
    </xf>
    <xf numFmtId="49" fontId="2" fillId="3" borderId="15" xfId="0" applyNumberFormat="1" applyFont="1" applyFill="1" applyBorder="1" applyAlignment="1">
      <alignment/>
    </xf>
    <xf numFmtId="4" fontId="2" fillId="3" borderId="15" xfId="0" applyNumberFormat="1" applyFont="1" applyFill="1" applyBorder="1" applyAlignment="1">
      <alignment horizontal="right"/>
    </xf>
    <xf numFmtId="0" fontId="2" fillId="3" borderId="15" xfId="0" applyFont="1" applyFill="1" applyBorder="1" applyAlignment="1" applyProtection="1">
      <alignment/>
      <protection locked="0"/>
    </xf>
    <xf numFmtId="166" fontId="2" fillId="3" borderId="16" xfId="0" applyNumberFormat="1" applyFont="1" applyFill="1" applyBorder="1" applyAlignment="1" applyProtection="1">
      <alignment horizontal="center"/>
      <protection locked="0"/>
    </xf>
    <xf numFmtId="0" fontId="2" fillId="0" borderId="17" xfId="0" applyFont="1" applyBorder="1" applyAlignment="1">
      <alignment/>
    </xf>
    <xf numFmtId="0" fontId="2" fillId="0" borderId="18" xfId="0" applyFont="1" applyBorder="1" applyAlignment="1">
      <alignment/>
    </xf>
    <xf numFmtId="166" fontId="2" fillId="0" borderId="19" xfId="0" applyNumberFormat="1" applyFont="1" applyBorder="1" applyAlignment="1" applyProtection="1">
      <alignment horizontal="right"/>
      <protection locked="0"/>
    </xf>
    <xf numFmtId="166" fontId="2" fillId="0" borderId="20" xfId="0" applyNumberFormat="1" applyFont="1" applyBorder="1" applyAlignment="1">
      <alignment horizontal="center"/>
    </xf>
    <xf numFmtId="49" fontId="2" fillId="2" borderId="21" xfId="0" applyNumberFormat="1" applyFont="1" applyFill="1" applyBorder="1" applyAlignment="1">
      <alignment/>
    </xf>
    <xf numFmtId="49" fontId="2" fillId="2" borderId="22" xfId="0" applyNumberFormat="1" applyFont="1" applyFill="1" applyBorder="1" applyAlignment="1">
      <alignment/>
    </xf>
    <xf numFmtId="4" fontId="2" fillId="2" borderId="22" xfId="0" applyNumberFormat="1" applyFont="1" applyFill="1" applyBorder="1" applyAlignment="1">
      <alignment horizontal="right"/>
    </xf>
    <xf numFmtId="0" fontId="2" fillId="2" borderId="22" xfId="0" applyFont="1" applyFill="1" applyBorder="1" applyAlignment="1">
      <alignment/>
    </xf>
    <xf numFmtId="166" fontId="2" fillId="2" borderId="23" xfId="0" applyNumberFormat="1" applyFont="1" applyFill="1" applyBorder="1" applyAlignment="1">
      <alignment horizontal="center"/>
    </xf>
    <xf numFmtId="49" fontId="2" fillId="0" borderId="24" xfId="0" applyNumberFormat="1" applyFont="1" applyBorder="1" applyAlignment="1">
      <alignment/>
    </xf>
    <xf numFmtId="4" fontId="2" fillId="0" borderId="25" xfId="0" applyNumberFormat="1" applyFont="1" applyBorder="1" applyAlignment="1">
      <alignment horizontal="right"/>
    </xf>
    <xf numFmtId="4" fontId="2" fillId="0" borderId="25" xfId="0" applyNumberFormat="1" applyFont="1" applyFill="1" applyBorder="1" applyAlignment="1">
      <alignment horizontal="right"/>
    </xf>
    <xf numFmtId="0" fontId="2" fillId="2" borderId="26" xfId="0" applyFont="1" applyFill="1" applyBorder="1" applyAlignment="1">
      <alignment/>
    </xf>
    <xf numFmtId="4" fontId="2" fillId="2" borderId="27" xfId="0" applyNumberFormat="1" applyFont="1" applyFill="1" applyBorder="1" applyAlignment="1">
      <alignment horizontal="right"/>
    </xf>
    <xf numFmtId="0" fontId="2" fillId="2" borderId="27" xfId="0" applyFont="1" applyFill="1" applyBorder="1" applyAlignment="1">
      <alignment/>
    </xf>
    <xf numFmtId="166" fontId="2" fillId="2" borderId="28" xfId="0" applyNumberFormat="1" applyFont="1" applyFill="1" applyBorder="1" applyAlignment="1">
      <alignment horizontal="center"/>
    </xf>
    <xf numFmtId="49" fontId="2" fillId="0" borderId="1" xfId="0" applyNumberFormat="1" applyFont="1" applyBorder="1" applyAlignment="1">
      <alignment/>
    </xf>
    <xf numFmtId="0" fontId="2" fillId="0" borderId="29" xfId="0" applyFont="1" applyBorder="1" applyAlignment="1">
      <alignment/>
    </xf>
    <xf numFmtId="0" fontId="2" fillId="0" borderId="30" xfId="0" applyFont="1" applyBorder="1" applyAlignment="1">
      <alignment/>
    </xf>
    <xf numFmtId="49" fontId="2" fillId="0" borderId="31" xfId="0" applyNumberFormat="1" applyFont="1" applyBorder="1" applyAlignment="1">
      <alignment/>
    </xf>
    <xf numFmtId="49" fontId="2" fillId="0" borderId="32" xfId="0" applyNumberFormat="1" applyFont="1" applyBorder="1" applyAlignment="1">
      <alignment/>
    </xf>
    <xf numFmtId="0" fontId="2" fillId="0" borderId="31" xfId="0" applyFont="1" applyBorder="1" applyAlignment="1">
      <alignment/>
    </xf>
    <xf numFmtId="0" fontId="2" fillId="0" borderId="32" xfId="0" applyFont="1" applyBorder="1" applyAlignment="1">
      <alignment/>
    </xf>
    <xf numFmtId="49" fontId="2" fillId="0" borderId="33" xfId="0" applyNumberFormat="1" applyFont="1" applyBorder="1" applyAlignment="1">
      <alignment/>
    </xf>
    <xf numFmtId="49" fontId="2" fillId="0" borderId="34" xfId="0" applyNumberFormat="1" applyFont="1" applyBorder="1" applyAlignment="1">
      <alignment/>
    </xf>
    <xf numFmtId="49" fontId="2" fillId="0" borderId="30" xfId="0" applyNumberFormat="1" applyFont="1" applyBorder="1" applyAlignment="1">
      <alignment/>
    </xf>
    <xf numFmtId="4" fontId="2" fillId="0" borderId="31" xfId="0" applyNumberFormat="1" applyFont="1" applyFill="1" applyBorder="1" applyAlignment="1">
      <alignment horizontal="right"/>
    </xf>
    <xf numFmtId="0" fontId="2" fillId="0" borderId="31" xfId="0" applyFont="1" applyBorder="1" applyAlignment="1" applyProtection="1">
      <alignment/>
      <protection locked="0"/>
    </xf>
    <xf numFmtId="49" fontId="2" fillId="0" borderId="7" xfId="0" applyNumberFormat="1" applyFont="1" applyBorder="1" applyAlignment="1">
      <alignment vertical="top" wrapText="1"/>
    </xf>
    <xf numFmtId="49" fontId="2" fillId="0" borderId="29" xfId="0" applyNumberFormat="1" applyFont="1" applyBorder="1" applyAlignment="1">
      <alignment vertical="top"/>
    </xf>
    <xf numFmtId="0" fontId="2" fillId="0" borderId="33" xfId="0" applyFont="1" applyBorder="1" applyAlignment="1">
      <alignment/>
    </xf>
    <xf numFmtId="4" fontId="2" fillId="0" borderId="1" xfId="0" applyNumberFormat="1" applyFont="1" applyBorder="1" applyAlignment="1">
      <alignment horizontal="right"/>
    </xf>
    <xf numFmtId="49" fontId="2" fillId="0" borderId="1" xfId="0" applyNumberFormat="1" applyFont="1" applyBorder="1" applyAlignment="1">
      <alignment vertical="top"/>
    </xf>
    <xf numFmtId="0" fontId="2" fillId="0" borderId="34" xfId="0" applyFont="1" applyBorder="1" applyAlignment="1">
      <alignment/>
    </xf>
    <xf numFmtId="166" fontId="2" fillId="0" borderId="19" xfId="0" applyNumberFormat="1" applyFont="1" applyBorder="1" applyAlignment="1" applyProtection="1">
      <alignment horizontal="center"/>
      <protection locked="0"/>
    </xf>
    <xf numFmtId="166" fontId="2" fillId="0" borderId="19" xfId="0" applyNumberFormat="1" applyFont="1" applyBorder="1" applyAlignment="1" applyProtection="1">
      <alignment horizontal="center" shrinkToFit="1"/>
      <protection locked="0"/>
    </xf>
    <xf numFmtId="49" fontId="2" fillId="0" borderId="35" xfId="0" applyNumberFormat="1" applyFont="1" applyBorder="1" applyAlignment="1">
      <alignment/>
    </xf>
    <xf numFmtId="4" fontId="2" fillId="0" borderId="36" xfId="0" applyNumberFormat="1" applyFont="1" applyFill="1" applyBorder="1" applyAlignment="1">
      <alignment horizontal="right"/>
    </xf>
    <xf numFmtId="0" fontId="2" fillId="0" borderId="36" xfId="0" applyFont="1" applyBorder="1" applyAlignment="1" applyProtection="1">
      <alignment/>
      <protection locked="0"/>
    </xf>
    <xf numFmtId="166" fontId="2" fillId="0" borderId="37" xfId="0" applyNumberFormat="1" applyFont="1" applyBorder="1" applyAlignment="1" applyProtection="1">
      <alignment horizontal="center"/>
      <protection locked="0"/>
    </xf>
    <xf numFmtId="0" fontId="2" fillId="0" borderId="25" xfId="0" applyFont="1" applyBorder="1" applyAlignment="1">
      <alignment/>
    </xf>
    <xf numFmtId="166" fontId="2" fillId="0" borderId="38" xfId="0" applyNumberFormat="1" applyFont="1" applyBorder="1" applyAlignment="1">
      <alignment horizontal="center"/>
    </xf>
    <xf numFmtId="49" fontId="2" fillId="0" borderId="33" xfId="0" applyNumberFormat="1" applyFont="1" applyFill="1" applyBorder="1" applyAlignment="1">
      <alignment/>
    </xf>
    <xf numFmtId="49" fontId="2" fillId="0" borderId="30" xfId="0" applyNumberFormat="1" applyFont="1" applyFill="1" applyBorder="1" applyAlignment="1">
      <alignment/>
    </xf>
    <xf numFmtId="49" fontId="2" fillId="0" borderId="34" xfId="0" applyNumberFormat="1" applyFont="1" applyFill="1" applyBorder="1" applyAlignment="1">
      <alignment/>
    </xf>
    <xf numFmtId="0" fontId="2" fillId="0" borderId="29" xfId="0" applyFont="1" applyFill="1" applyBorder="1" applyAlignment="1">
      <alignment/>
    </xf>
    <xf numFmtId="4" fontId="2" fillId="0" borderId="32" xfId="0" applyNumberFormat="1" applyFont="1" applyFill="1" applyBorder="1" applyAlignment="1">
      <alignment horizontal="right"/>
    </xf>
    <xf numFmtId="166" fontId="2" fillId="0" borderId="39" xfId="0" applyNumberFormat="1" applyFont="1" applyBorder="1" applyAlignment="1">
      <alignment horizontal="center"/>
    </xf>
    <xf numFmtId="166" fontId="2" fillId="0" borderId="19" xfId="0" applyNumberFormat="1" applyFont="1" applyBorder="1" applyAlignment="1">
      <alignment horizontal="center"/>
    </xf>
    <xf numFmtId="49" fontId="2" fillId="0" borderId="10" xfId="0" applyNumberFormat="1" applyFont="1" applyFill="1" applyBorder="1" applyAlignment="1">
      <alignment/>
    </xf>
    <xf numFmtId="49" fontId="2" fillId="0" borderId="12" xfId="0" applyNumberFormat="1" applyFont="1" applyFill="1" applyBorder="1" applyAlignment="1">
      <alignment/>
    </xf>
    <xf numFmtId="49" fontId="2" fillId="0" borderId="11" xfId="0" applyNumberFormat="1" applyFont="1" applyFill="1" applyBorder="1" applyAlignment="1">
      <alignment/>
    </xf>
    <xf numFmtId="0" fontId="2" fillId="0" borderId="25" xfId="0" applyFont="1" applyBorder="1" applyAlignment="1" applyProtection="1">
      <alignment/>
      <protection locked="0"/>
    </xf>
    <xf numFmtId="166" fontId="2" fillId="0" borderId="38" xfId="0" applyNumberFormat="1" applyFont="1" applyBorder="1" applyAlignment="1" applyProtection="1">
      <alignment horizontal="center"/>
      <protection locked="0"/>
    </xf>
    <xf numFmtId="49" fontId="2" fillId="0" borderId="29" xfId="0" applyNumberFormat="1" applyFont="1" applyBorder="1" applyAlignment="1">
      <alignment/>
    </xf>
    <xf numFmtId="49" fontId="2" fillId="0" borderId="7" xfId="0" applyNumberFormat="1" applyFont="1" applyBorder="1" applyAlignment="1">
      <alignment vertical="top"/>
    </xf>
    <xf numFmtId="49" fontId="2" fillId="0" borderId="14" xfId="0" applyNumberFormat="1" applyFont="1" applyBorder="1" applyAlignment="1">
      <alignment/>
    </xf>
    <xf numFmtId="49" fontId="2" fillId="4" borderId="27" xfId="0" applyNumberFormat="1" applyFont="1" applyFill="1" applyBorder="1" applyAlignment="1">
      <alignment/>
    </xf>
    <xf numFmtId="49" fontId="2" fillId="0" borderId="40" xfId="0" applyNumberFormat="1" applyFont="1" applyBorder="1" applyAlignment="1">
      <alignment/>
    </xf>
    <xf numFmtId="49" fontId="2" fillId="0" borderId="15" xfId="0" applyNumberFormat="1" applyFont="1" applyBorder="1" applyAlignment="1">
      <alignment/>
    </xf>
    <xf numFmtId="0" fontId="2" fillId="0" borderId="15" xfId="0" applyFont="1" applyBorder="1" applyAlignment="1">
      <alignment/>
    </xf>
    <xf numFmtId="4" fontId="2" fillId="0" borderId="15" xfId="0" applyNumberFormat="1" applyFont="1" applyBorder="1" applyAlignment="1">
      <alignment horizontal="right"/>
    </xf>
    <xf numFmtId="4" fontId="2" fillId="0" borderId="15" xfId="0" applyNumberFormat="1" applyFont="1" applyFill="1" applyBorder="1" applyAlignment="1">
      <alignment horizontal="right"/>
    </xf>
    <xf numFmtId="4" fontId="2" fillId="3" borderId="1" xfId="0" applyNumberFormat="1" applyFont="1" applyFill="1" applyBorder="1" applyAlignment="1">
      <alignment horizontal="right"/>
    </xf>
    <xf numFmtId="0" fontId="2" fillId="3" borderId="1" xfId="0" applyFont="1" applyFill="1" applyBorder="1" applyAlignment="1">
      <alignment/>
    </xf>
    <xf numFmtId="49" fontId="2" fillId="4" borderId="26" xfId="0" applyNumberFormat="1" applyFont="1" applyFill="1" applyBorder="1" applyAlignment="1">
      <alignment/>
    </xf>
    <xf numFmtId="4" fontId="2" fillId="4" borderId="27" xfId="0" applyNumberFormat="1" applyFont="1" applyFill="1" applyBorder="1" applyAlignment="1">
      <alignment horizontal="right"/>
    </xf>
    <xf numFmtId="0" fontId="2" fillId="4" borderId="27" xfId="0" applyFont="1" applyFill="1" applyBorder="1" applyAlignment="1">
      <alignment/>
    </xf>
    <xf numFmtId="166" fontId="2" fillId="4" borderId="28" xfId="0" applyNumberFormat="1" applyFont="1" applyFill="1" applyBorder="1" applyAlignment="1">
      <alignment horizontal="center"/>
    </xf>
    <xf numFmtId="166" fontId="2" fillId="2" borderId="41" xfId="0" applyNumberFormat="1" applyFont="1" applyFill="1" applyBorder="1" applyAlignment="1">
      <alignment horizontal="center"/>
    </xf>
    <xf numFmtId="49" fontId="2" fillId="2" borderId="12" xfId="0" applyNumberFormat="1" applyFont="1" applyFill="1" applyBorder="1" applyAlignment="1">
      <alignment/>
    </xf>
    <xf numFmtId="166" fontId="2" fillId="2" borderId="42" xfId="0" applyNumberFormat="1" applyFont="1" applyFill="1" applyBorder="1" applyAlignment="1">
      <alignment horizontal="center"/>
    </xf>
    <xf numFmtId="49" fontId="2" fillId="3" borderId="13" xfId="0" applyNumberFormat="1" applyFont="1" applyFill="1" applyBorder="1" applyAlignment="1">
      <alignment/>
    </xf>
    <xf numFmtId="166" fontId="2" fillId="3" borderId="19" xfId="0" applyNumberFormat="1" applyFont="1" applyFill="1" applyBorder="1" applyAlignment="1">
      <alignment horizontal="center"/>
    </xf>
    <xf numFmtId="0" fontId="2" fillId="0" borderId="1" xfId="0" applyFont="1" applyFill="1" applyBorder="1" applyAlignment="1">
      <alignment/>
    </xf>
    <xf numFmtId="0" fontId="2" fillId="0" borderId="1" xfId="0" applyFont="1" applyFill="1" applyBorder="1" applyAlignment="1" applyProtection="1">
      <alignment/>
      <protection locked="0"/>
    </xf>
    <xf numFmtId="49" fontId="2" fillId="0" borderId="29" xfId="0" applyNumberFormat="1" applyFont="1" applyFill="1" applyBorder="1" applyAlignment="1">
      <alignment/>
    </xf>
    <xf numFmtId="0" fontId="2" fillId="0" borderId="7" xfId="0" applyFont="1" applyBorder="1" applyAlignment="1">
      <alignment/>
    </xf>
    <xf numFmtId="166" fontId="2" fillId="0" borderId="41" xfId="0" applyNumberFormat="1" applyFont="1" applyBorder="1" applyAlignment="1">
      <alignment horizontal="center"/>
    </xf>
    <xf numFmtId="0" fontId="2" fillId="2" borderId="13" xfId="0" applyFont="1" applyFill="1" applyBorder="1" applyAlignment="1">
      <alignment/>
    </xf>
    <xf numFmtId="166" fontId="2" fillId="2" borderId="43" xfId="0" applyNumberFormat="1" applyFont="1" applyFill="1" applyBorder="1" applyAlignment="1">
      <alignment horizontal="center"/>
    </xf>
    <xf numFmtId="0" fontId="2" fillId="0" borderId="10" xfId="0" applyFont="1" applyFill="1" applyBorder="1" applyAlignment="1">
      <alignment/>
    </xf>
    <xf numFmtId="166" fontId="2" fillId="0" borderId="19" xfId="0" applyNumberFormat="1" applyFont="1" applyFill="1" applyBorder="1" applyAlignment="1">
      <alignment horizontal="center"/>
    </xf>
    <xf numFmtId="0" fontId="2" fillId="0" borderId="11" xfId="0" applyFont="1" applyFill="1" applyBorder="1" applyAlignment="1">
      <alignment/>
    </xf>
    <xf numFmtId="166" fontId="2" fillId="0" borderId="19" xfId="0" applyNumberFormat="1" applyFont="1" applyFill="1" applyBorder="1" applyAlignment="1" applyProtection="1">
      <alignment horizontal="center"/>
      <protection locked="0"/>
    </xf>
    <xf numFmtId="0" fontId="2" fillId="0" borderId="12" xfId="0" applyFont="1" applyFill="1" applyBorder="1" applyAlignment="1">
      <alignment/>
    </xf>
    <xf numFmtId="166" fontId="2" fillId="0" borderId="41" xfId="0" applyNumberFormat="1" applyFont="1" applyFill="1" applyBorder="1" applyAlignment="1" applyProtection="1">
      <alignment horizontal="center"/>
      <protection locked="0"/>
    </xf>
    <xf numFmtId="164" fontId="2" fillId="0" borderId="19" xfId="0" applyNumberFormat="1" applyFont="1" applyFill="1" applyBorder="1" applyAlignment="1">
      <alignment horizontal="right"/>
    </xf>
    <xf numFmtId="49" fontId="2" fillId="0" borderId="25" xfId="0" applyNumberFormat="1" applyFont="1" applyBorder="1" applyAlignment="1">
      <alignment/>
    </xf>
    <xf numFmtId="165" fontId="2" fillId="0" borderId="25" xfId="0" applyNumberFormat="1" applyFont="1" applyFill="1" applyBorder="1" applyAlignment="1">
      <alignment horizontal="right"/>
    </xf>
    <xf numFmtId="0" fontId="2" fillId="0" borderId="32" xfId="0" applyFont="1" applyBorder="1" applyAlignment="1" applyProtection="1">
      <alignment/>
      <protection locked="0"/>
    </xf>
    <xf numFmtId="166" fontId="2" fillId="0" borderId="39" xfId="0" applyNumberFormat="1" applyFont="1" applyBorder="1" applyAlignment="1" applyProtection="1">
      <alignment horizontal="center"/>
      <protection locked="0"/>
    </xf>
    <xf numFmtId="2" fontId="2" fillId="4" borderId="27" xfId="0" applyNumberFormat="1" applyFont="1" applyFill="1" applyBorder="1" applyAlignment="1">
      <alignment horizontal="right"/>
    </xf>
    <xf numFmtId="49" fontId="2" fillId="0" borderId="11" xfId="0" applyNumberFormat="1" applyFont="1" applyBorder="1" applyAlignment="1" applyProtection="1">
      <alignment/>
      <protection locked="0"/>
    </xf>
    <xf numFmtId="49" fontId="2" fillId="0" borderId="24" xfId="0" applyNumberFormat="1" applyFont="1" applyBorder="1" applyAlignment="1" applyProtection="1">
      <alignment vertical="top"/>
      <protection locked="0"/>
    </xf>
    <xf numFmtId="0" fontId="2" fillId="0" borderId="36" xfId="0" applyFont="1" applyBorder="1" applyAlignment="1" applyProtection="1">
      <alignment vertical="top"/>
      <protection locked="0"/>
    </xf>
    <xf numFmtId="0" fontId="2" fillId="0" borderId="32" xfId="0" applyFont="1" applyFill="1" applyBorder="1" applyAlignment="1">
      <alignment/>
    </xf>
    <xf numFmtId="166" fontId="2" fillId="0" borderId="39" xfId="0" applyNumberFormat="1" applyFont="1" applyFill="1" applyBorder="1" applyAlignment="1">
      <alignment horizontal="center"/>
    </xf>
    <xf numFmtId="166" fontId="2" fillId="0" borderId="41" xfId="0" applyNumberFormat="1" applyFont="1" applyBorder="1" applyAlignment="1">
      <alignment horizontal="center" wrapText="1"/>
    </xf>
    <xf numFmtId="49" fontId="2" fillId="0" borderId="25" xfId="0" applyNumberFormat="1" applyFont="1" applyBorder="1" applyAlignment="1">
      <alignment wrapText="1"/>
    </xf>
    <xf numFmtId="2" fontId="2" fillId="0" borderId="25" xfId="0" applyNumberFormat="1" applyFont="1" applyBorder="1" applyAlignment="1">
      <alignment wrapText="1"/>
    </xf>
    <xf numFmtId="49" fontId="2" fillId="0" borderId="13" xfId="0" applyNumberFormat="1" applyFont="1" applyFill="1" applyBorder="1" applyAlignment="1">
      <alignment/>
    </xf>
    <xf numFmtId="4" fontId="2" fillId="4" borderId="3" xfId="0" applyNumberFormat="1" applyFont="1" applyFill="1" applyBorder="1" applyAlignment="1">
      <alignment horizontal="right"/>
    </xf>
    <xf numFmtId="0" fontId="2" fillId="4" borderId="3" xfId="0" applyFont="1" applyFill="1" applyBorder="1" applyAlignment="1">
      <alignment/>
    </xf>
    <xf numFmtId="166" fontId="2" fillId="4" borderId="42" xfId="0" applyNumberFormat="1" applyFont="1" applyFill="1" applyBorder="1" applyAlignment="1">
      <alignment horizontal="center"/>
    </xf>
    <xf numFmtId="0" fontId="2" fillId="0" borderId="24" xfId="0" applyFont="1" applyBorder="1" applyAlignment="1">
      <alignment/>
    </xf>
    <xf numFmtId="0" fontId="2" fillId="0" borderId="25" xfId="0" applyFont="1" applyBorder="1" applyAlignment="1">
      <alignment horizontal="right"/>
    </xf>
    <xf numFmtId="49" fontId="1" fillId="0" borderId="25"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25" xfId="0" applyFont="1" applyBorder="1" applyAlignment="1">
      <alignment horizontal="center"/>
    </xf>
    <xf numFmtId="166" fontId="1" fillId="0" borderId="38" xfId="0" applyNumberFormat="1" applyFont="1" applyBorder="1" applyAlignment="1">
      <alignment horizontal="center"/>
    </xf>
    <xf numFmtId="49" fontId="1" fillId="0" borderId="13" xfId="0" applyNumberFormat="1" applyFont="1" applyFill="1" applyBorder="1" applyAlignment="1">
      <alignment/>
    </xf>
    <xf numFmtId="49" fontId="2" fillId="0" borderId="14" xfId="0" applyNumberFormat="1" applyFont="1" applyFill="1" applyBorder="1" applyAlignment="1">
      <alignment/>
    </xf>
    <xf numFmtId="0" fontId="7" fillId="0" borderId="0" xfId="0" applyFont="1" applyAlignment="1">
      <alignment horizontal="center"/>
    </xf>
    <xf numFmtId="44" fontId="7" fillId="0" borderId="0" xfId="17" applyFont="1" applyAlignment="1">
      <alignment horizontal="center"/>
    </xf>
    <xf numFmtId="0" fontId="7" fillId="0" borderId="0" xfId="0" applyFont="1" applyAlignment="1">
      <alignment horizontal="left"/>
    </xf>
    <xf numFmtId="0" fontId="7" fillId="0" borderId="44" xfId="0" applyFont="1" applyBorder="1" applyAlignment="1">
      <alignment horizontal="center"/>
    </xf>
    <xf numFmtId="0" fontId="7" fillId="0" borderId="45" xfId="0" applyFont="1" applyBorder="1" applyAlignment="1">
      <alignment horizontal="center"/>
    </xf>
    <xf numFmtId="44" fontId="7" fillId="0" borderId="45" xfId="17" applyFont="1" applyBorder="1" applyAlignment="1">
      <alignment horizontal="center"/>
    </xf>
    <xf numFmtId="44" fontId="7" fillId="0" borderId="46" xfId="17" applyFont="1" applyBorder="1" applyAlignment="1">
      <alignment horizontal="center"/>
    </xf>
    <xf numFmtId="0" fontId="8" fillId="0" borderId="47" xfId="0" applyFont="1" applyBorder="1" applyAlignment="1">
      <alignment horizontal="center"/>
    </xf>
    <xf numFmtId="0" fontId="7" fillId="0" borderId="48" xfId="0" applyFont="1" applyBorder="1" applyAlignment="1">
      <alignment horizontal="center"/>
    </xf>
    <xf numFmtId="44" fontId="7" fillId="0" borderId="32" xfId="17" applyFont="1" applyBorder="1" applyAlignment="1">
      <alignment horizontal="center"/>
    </xf>
    <xf numFmtId="44" fontId="7" fillId="0" borderId="39" xfId="17" applyFont="1" applyBorder="1" applyAlignment="1">
      <alignment horizontal="center"/>
    </xf>
    <xf numFmtId="0" fontId="7" fillId="0" borderId="47" xfId="0" applyFont="1" applyBorder="1" applyAlignment="1">
      <alignment horizontal="center"/>
    </xf>
    <xf numFmtId="0" fontId="7" fillId="0" borderId="1" xfId="0" applyFont="1" applyBorder="1" applyAlignment="1">
      <alignment horizontal="center"/>
    </xf>
    <xf numFmtId="44" fontId="7" fillId="0" borderId="1" xfId="17" applyFont="1" applyBorder="1" applyAlignment="1">
      <alignment horizontal="center"/>
    </xf>
    <xf numFmtId="0" fontId="7" fillId="0" borderId="31" xfId="0" applyFont="1" applyBorder="1" applyAlignment="1">
      <alignment horizontal="center"/>
    </xf>
    <xf numFmtId="0" fontId="7" fillId="0" borderId="34" xfId="0" applyFont="1" applyBorder="1" applyAlignment="1">
      <alignment horizontal="center"/>
    </xf>
    <xf numFmtId="0" fontId="7" fillId="0" borderId="49" xfId="0" applyFont="1" applyBorder="1" applyAlignment="1">
      <alignment horizontal="left"/>
    </xf>
    <xf numFmtId="0" fontId="7" fillId="0" borderId="50" xfId="0" applyFont="1" applyBorder="1" applyAlignment="1">
      <alignment horizontal="center"/>
    </xf>
    <xf numFmtId="0" fontId="7" fillId="0" borderId="51" xfId="0" applyFont="1" applyBorder="1" applyAlignment="1">
      <alignment horizontal="center"/>
    </xf>
    <xf numFmtId="0" fontId="7" fillId="0" borderId="52" xfId="0" applyFont="1" applyBorder="1" applyAlignment="1">
      <alignment horizontal="left"/>
    </xf>
    <xf numFmtId="0" fontId="7" fillId="0" borderId="53" xfId="0" applyFont="1" applyBorder="1" applyAlignment="1">
      <alignment horizontal="left"/>
    </xf>
    <xf numFmtId="0" fontId="7" fillId="0" borderId="54" xfId="0" applyFont="1" applyBorder="1" applyAlignment="1">
      <alignment horizontal="center"/>
    </xf>
    <xf numFmtId="0" fontId="7" fillId="0" borderId="55" xfId="0" applyFont="1" applyBorder="1" applyAlignment="1">
      <alignment horizontal="left"/>
    </xf>
    <xf numFmtId="0" fontId="7" fillId="0" borderId="0" xfId="0" applyFont="1" applyBorder="1" applyAlignment="1">
      <alignment horizontal="center"/>
    </xf>
    <xf numFmtId="0" fontId="7" fillId="0" borderId="41" xfId="0" applyFont="1" applyBorder="1" applyAlignment="1">
      <alignment horizontal="center"/>
    </xf>
    <xf numFmtId="0" fontId="7" fillId="0" borderId="56" xfId="0" applyFont="1" applyBorder="1" applyAlignment="1">
      <alignment horizontal="left"/>
    </xf>
    <xf numFmtId="0" fontId="7" fillId="0" borderId="8" xfId="0" applyFont="1" applyBorder="1" applyAlignment="1">
      <alignment horizontal="center"/>
    </xf>
    <xf numFmtId="0" fontId="7" fillId="0" borderId="43" xfId="0" applyFont="1" applyBorder="1" applyAlignment="1">
      <alignment horizontal="center"/>
    </xf>
    <xf numFmtId="0" fontId="7" fillId="0" borderId="57" xfId="0" applyFont="1" applyBorder="1" applyAlignment="1">
      <alignment horizontal="left"/>
    </xf>
    <xf numFmtId="0" fontId="7" fillId="0" borderId="25" xfId="0" applyFont="1" applyBorder="1" applyAlignment="1">
      <alignment horizontal="center"/>
    </xf>
    <xf numFmtId="0" fontId="7" fillId="0" borderId="38" xfId="0" applyFont="1" applyBorder="1" applyAlignment="1">
      <alignment horizontal="center"/>
    </xf>
    <xf numFmtId="0" fontId="2" fillId="0" borderId="30" xfId="0" applyFont="1" applyFill="1" applyBorder="1" applyAlignment="1">
      <alignment/>
    </xf>
    <xf numFmtId="0" fontId="2" fillId="0" borderId="0" xfId="0" applyFont="1" applyFill="1" applyBorder="1" applyAlignment="1">
      <alignment/>
    </xf>
    <xf numFmtId="0" fontId="2" fillId="0" borderId="3" xfId="0" applyFont="1" applyFill="1" applyBorder="1" applyAlignment="1">
      <alignment/>
    </xf>
    <xf numFmtId="0" fontId="7" fillId="0" borderId="0" xfId="0" applyFont="1" applyAlignment="1">
      <alignment/>
    </xf>
    <xf numFmtId="49" fontId="7" fillId="0" borderId="11" xfId="0" applyNumberFormat="1" applyFont="1" applyBorder="1" applyAlignment="1">
      <alignment/>
    </xf>
    <xf numFmtId="49" fontId="7" fillId="0" borderId="0" xfId="0" applyNumberFormat="1" applyFont="1" applyBorder="1" applyAlignment="1">
      <alignment/>
    </xf>
    <xf numFmtId="0" fontId="7" fillId="0" borderId="0" xfId="0" applyFont="1" applyBorder="1" applyAlignment="1">
      <alignment/>
    </xf>
    <xf numFmtId="0" fontId="7" fillId="0" borderId="41" xfId="0" applyFont="1" applyBorder="1" applyAlignment="1">
      <alignment/>
    </xf>
    <xf numFmtId="0" fontId="7" fillId="0" borderId="58" xfId="0" applyFont="1" applyBorder="1" applyAlignment="1">
      <alignment horizontal="center"/>
    </xf>
    <xf numFmtId="0" fontId="7" fillId="0" borderId="59" xfId="0" applyFont="1" applyBorder="1" applyAlignment="1" applyProtection="1">
      <alignment horizontal="center"/>
      <protection locked="0"/>
    </xf>
    <xf numFmtId="49" fontId="7" fillId="0" borderId="11" xfId="0" applyNumberFormat="1" applyFont="1" applyFill="1" applyBorder="1" applyAlignment="1">
      <alignment/>
    </xf>
    <xf numFmtId="49" fontId="7" fillId="0" borderId="0" xfId="0" applyNumberFormat="1" applyFont="1" applyFill="1" applyBorder="1" applyAlignment="1">
      <alignment/>
    </xf>
    <xf numFmtId="49" fontId="7" fillId="0" borderId="0" xfId="0" applyNumberFormat="1" applyFont="1" applyFill="1" applyBorder="1" applyAlignment="1">
      <alignment horizontal="right"/>
    </xf>
    <xf numFmtId="49" fontId="7" fillId="0" borderId="47" xfId="0" applyNumberFormat="1" applyFont="1" applyFill="1" applyBorder="1" applyAlignment="1">
      <alignment horizontal="center"/>
    </xf>
    <xf numFmtId="49" fontId="7" fillId="0" borderId="20" xfId="0" applyNumberFormat="1" applyFont="1" applyFill="1" applyBorder="1" applyAlignment="1" applyProtection="1">
      <alignment horizontal="center"/>
      <protection locked="0"/>
    </xf>
    <xf numFmtId="4" fontId="7" fillId="5" borderId="60" xfId="0" applyNumberFormat="1" applyFont="1" applyFill="1" applyBorder="1" applyAlignment="1">
      <alignment/>
    </xf>
    <xf numFmtId="49" fontId="7" fillId="5" borderId="61" xfId="0" applyNumberFormat="1" applyFont="1" applyFill="1" applyBorder="1" applyAlignment="1" applyProtection="1">
      <alignment/>
      <protection locked="0"/>
    </xf>
    <xf numFmtId="49" fontId="7" fillId="0" borderId="62" xfId="0" applyNumberFormat="1" applyFont="1" applyFill="1" applyBorder="1" applyAlignment="1">
      <alignment/>
    </xf>
    <xf numFmtId="49" fontId="7" fillId="0" borderId="63" xfId="0" applyNumberFormat="1" applyFont="1" applyFill="1" applyBorder="1" applyAlignment="1">
      <alignment/>
    </xf>
    <xf numFmtId="4" fontId="7" fillId="0" borderId="1" xfId="0" applyNumberFormat="1" applyFont="1" applyFill="1" applyBorder="1" applyAlignment="1">
      <alignment/>
    </xf>
    <xf numFmtId="7" fontId="7" fillId="0" borderId="1" xfId="17" applyNumberFormat="1" applyFont="1" applyFill="1" applyBorder="1" applyAlignment="1" applyProtection="1">
      <alignment/>
      <protection locked="0"/>
    </xf>
    <xf numFmtId="49" fontId="7" fillId="0" borderId="64" xfId="0" applyNumberFormat="1" applyFont="1" applyBorder="1" applyAlignment="1">
      <alignment/>
    </xf>
    <xf numFmtId="49" fontId="7" fillId="0" borderId="65" xfId="0" applyNumberFormat="1" applyFont="1" applyFill="1" applyBorder="1" applyAlignment="1">
      <alignment/>
    </xf>
    <xf numFmtId="49" fontId="7" fillId="0" borderId="64" xfId="0" applyNumberFormat="1" applyFont="1" applyFill="1" applyBorder="1" applyAlignment="1">
      <alignment/>
    </xf>
    <xf numFmtId="49" fontId="7" fillId="0" borderId="64" xfId="0" applyNumberFormat="1" applyFont="1" applyFill="1" applyBorder="1" applyAlignment="1">
      <alignment horizontal="right"/>
    </xf>
    <xf numFmtId="4" fontId="7" fillId="0" borderId="1" xfId="0" applyNumberFormat="1" applyFont="1" applyFill="1" applyBorder="1" applyAlignment="1">
      <alignment horizontal="right"/>
    </xf>
    <xf numFmtId="7" fontId="7" fillId="0" borderId="1" xfId="17" applyNumberFormat="1" applyFont="1" applyFill="1" applyBorder="1" applyAlignment="1">
      <alignment horizontal="right"/>
    </xf>
    <xf numFmtId="49" fontId="7" fillId="0" borderId="66" xfId="0" applyNumberFormat="1" applyFont="1" applyFill="1" applyBorder="1" applyAlignment="1">
      <alignment/>
    </xf>
    <xf numFmtId="49" fontId="7" fillId="0" borderId="67" xfId="0" applyNumberFormat="1" applyFont="1" applyFill="1" applyBorder="1" applyAlignment="1">
      <alignment/>
    </xf>
    <xf numFmtId="4" fontId="7" fillId="0" borderId="32" xfId="0" applyNumberFormat="1" applyFont="1" applyFill="1" applyBorder="1" applyAlignment="1">
      <alignment/>
    </xf>
    <xf numFmtId="7" fontId="7" fillId="0" borderId="32" xfId="17" applyNumberFormat="1" applyFont="1" applyFill="1" applyBorder="1" applyAlignment="1" applyProtection="1">
      <alignment/>
      <protection locked="0"/>
    </xf>
    <xf numFmtId="49" fontId="7" fillId="0" borderId="7" xfId="0" applyNumberFormat="1" applyFont="1" applyFill="1" applyBorder="1" applyAlignment="1">
      <alignment/>
    </xf>
    <xf numFmtId="4" fontId="7" fillId="0" borderId="68" xfId="0" applyNumberFormat="1" applyFont="1" applyFill="1" applyBorder="1" applyAlignment="1">
      <alignment/>
    </xf>
    <xf numFmtId="7" fontId="7" fillId="0" borderId="69" xfId="17" applyNumberFormat="1" applyFont="1" applyFill="1" applyBorder="1" applyAlignment="1" applyProtection="1">
      <alignment/>
      <protection locked="0"/>
    </xf>
    <xf numFmtId="4" fontId="7" fillId="0" borderId="70" xfId="0" applyNumberFormat="1" applyFont="1" applyFill="1" applyBorder="1" applyAlignment="1">
      <alignment/>
    </xf>
    <xf numFmtId="7" fontId="7" fillId="0" borderId="71" xfId="17" applyNumberFormat="1" applyFont="1" applyFill="1" applyBorder="1" applyAlignment="1" applyProtection="1">
      <alignment/>
      <protection locked="0"/>
    </xf>
    <xf numFmtId="49" fontId="7" fillId="0" borderId="72" xfId="0" applyNumberFormat="1" applyFont="1" applyFill="1" applyBorder="1" applyAlignment="1">
      <alignment/>
    </xf>
    <xf numFmtId="49" fontId="7" fillId="0" borderId="73" xfId="0" applyNumberFormat="1" applyFont="1" applyFill="1" applyBorder="1" applyAlignment="1">
      <alignment/>
    </xf>
    <xf numFmtId="4" fontId="7" fillId="0" borderId="74" xfId="0" applyNumberFormat="1" applyFont="1" applyFill="1" applyBorder="1" applyAlignment="1">
      <alignment/>
    </xf>
    <xf numFmtId="7" fontId="7" fillId="0" borderId="75" xfId="17" applyNumberFormat="1" applyFont="1" applyFill="1" applyBorder="1" applyAlignment="1" applyProtection="1">
      <alignment/>
      <protection locked="0"/>
    </xf>
    <xf numFmtId="4" fontId="7" fillId="5" borderId="76" xfId="0" applyNumberFormat="1" applyFont="1" applyFill="1" applyBorder="1" applyAlignment="1">
      <alignment/>
    </xf>
    <xf numFmtId="7" fontId="7" fillId="5" borderId="77" xfId="17" applyNumberFormat="1" applyFont="1" applyFill="1" applyBorder="1" applyAlignment="1" applyProtection="1">
      <alignment/>
      <protection locked="0"/>
    </xf>
    <xf numFmtId="4" fontId="7" fillId="0" borderId="78" xfId="0" applyNumberFormat="1" applyFont="1" applyFill="1" applyBorder="1" applyAlignment="1">
      <alignment/>
    </xf>
    <xf numFmtId="7" fontId="7" fillId="0" borderId="79" xfId="17" applyNumberFormat="1" applyFont="1" applyFill="1" applyBorder="1" applyAlignment="1" applyProtection="1">
      <alignment/>
      <protection locked="0"/>
    </xf>
    <xf numFmtId="49" fontId="7" fillId="0" borderId="80" xfId="0" applyNumberFormat="1" applyFont="1" applyFill="1" applyBorder="1" applyAlignment="1">
      <alignment/>
    </xf>
    <xf numFmtId="49" fontId="7" fillId="0" borderId="81" xfId="0" applyNumberFormat="1" applyFont="1" applyFill="1" applyBorder="1" applyAlignment="1">
      <alignment/>
    </xf>
    <xf numFmtId="4" fontId="7" fillId="0" borderId="82" xfId="0" applyNumberFormat="1" applyFont="1" applyFill="1" applyBorder="1" applyAlignment="1">
      <alignment/>
    </xf>
    <xf numFmtId="7" fontId="7" fillId="0" borderId="83" xfId="17" applyNumberFormat="1" applyFont="1" applyFill="1" applyBorder="1" applyAlignment="1" applyProtection="1">
      <alignment/>
      <protection locked="0"/>
    </xf>
    <xf numFmtId="4" fontId="7" fillId="0" borderId="84" xfId="0" applyNumberFormat="1" applyFont="1" applyFill="1" applyBorder="1" applyAlignment="1">
      <alignment/>
    </xf>
    <xf numFmtId="7" fontId="7" fillId="0" borderId="85" xfId="17" applyNumberFormat="1" applyFont="1" applyFill="1" applyBorder="1" applyAlignment="1" applyProtection="1">
      <alignment/>
      <protection locked="0"/>
    </xf>
    <xf numFmtId="49" fontId="7" fillId="0" borderId="86" xfId="0" applyNumberFormat="1" applyFont="1" applyFill="1" applyBorder="1" applyAlignment="1">
      <alignment/>
    </xf>
    <xf numFmtId="49" fontId="7" fillId="0" borderId="6" xfId="0" applyNumberFormat="1" applyFont="1" applyFill="1" applyBorder="1" applyAlignment="1">
      <alignment/>
    </xf>
    <xf numFmtId="49" fontId="7" fillId="0" borderId="3" xfId="0" applyNumberFormat="1" applyFont="1" applyFill="1" applyBorder="1" applyAlignment="1">
      <alignment/>
    </xf>
    <xf numFmtId="49" fontId="7" fillId="0" borderId="30" xfId="0" applyNumberFormat="1" applyFont="1" applyFill="1" applyBorder="1" applyAlignment="1">
      <alignment/>
    </xf>
    <xf numFmtId="7" fontId="7" fillId="0" borderId="39" xfId="17" applyNumberFormat="1" applyFont="1" applyFill="1" applyBorder="1" applyAlignment="1" applyProtection="1">
      <alignment/>
      <protection locked="0"/>
    </xf>
    <xf numFmtId="49" fontId="7" fillId="0" borderId="87" xfId="0" applyNumberFormat="1" applyFont="1" applyFill="1" applyBorder="1" applyAlignment="1">
      <alignment/>
    </xf>
    <xf numFmtId="49" fontId="7" fillId="0" borderId="8" xfId="0" applyNumberFormat="1" applyFont="1" applyFill="1" applyBorder="1" applyAlignment="1">
      <alignment/>
    </xf>
    <xf numFmtId="49" fontId="7" fillId="0" borderId="29" xfId="0" applyNumberFormat="1" applyFont="1" applyFill="1" applyBorder="1" applyAlignment="1">
      <alignment/>
    </xf>
    <xf numFmtId="7" fontId="7" fillId="0" borderId="19" xfId="17" applyNumberFormat="1" applyFont="1" applyFill="1" applyBorder="1" applyAlignment="1" applyProtection="1">
      <alignment/>
      <protection locked="0"/>
    </xf>
    <xf numFmtId="49" fontId="7" fillId="0" borderId="88" xfId="0" applyNumberFormat="1" applyFont="1" applyFill="1" applyBorder="1" applyAlignment="1">
      <alignment/>
    </xf>
    <xf numFmtId="49" fontId="7" fillId="0" borderId="25" xfId="0" applyNumberFormat="1" applyFont="1" applyFill="1" applyBorder="1" applyAlignment="1">
      <alignment/>
    </xf>
    <xf numFmtId="49" fontId="7" fillId="0" borderId="89" xfId="0" applyNumberFormat="1" applyFont="1" applyFill="1" applyBorder="1" applyAlignment="1">
      <alignment/>
    </xf>
    <xf numFmtId="49" fontId="7" fillId="0" borderId="15" xfId="0" applyNumberFormat="1" applyFont="1" applyFill="1" applyBorder="1" applyAlignment="1">
      <alignment/>
    </xf>
    <xf numFmtId="49" fontId="7" fillId="0" borderId="40" xfId="0" applyNumberFormat="1" applyFont="1" applyFill="1" applyBorder="1" applyAlignment="1">
      <alignment/>
    </xf>
    <xf numFmtId="4" fontId="7" fillId="0" borderId="36" xfId="0" applyNumberFormat="1" applyFont="1" applyFill="1" applyBorder="1" applyAlignment="1">
      <alignment/>
    </xf>
    <xf numFmtId="7" fontId="7" fillId="0" borderId="37" xfId="17" applyNumberFormat="1" applyFont="1" applyFill="1" applyBorder="1" applyAlignment="1" applyProtection="1">
      <alignment/>
      <protection locked="0"/>
    </xf>
    <xf numFmtId="49" fontId="7" fillId="0" borderId="0" xfId="0" applyNumberFormat="1" applyFont="1" applyAlignment="1">
      <alignment/>
    </xf>
    <xf numFmtId="166" fontId="2" fillId="0" borderId="43" xfId="0" applyNumberFormat="1" applyFont="1" applyBorder="1" applyAlignment="1" applyProtection="1">
      <alignment horizontal="right"/>
      <protection locked="0"/>
    </xf>
    <xf numFmtId="166" fontId="2" fillId="0" borderId="19" xfId="0" applyNumberFormat="1" applyFont="1" applyBorder="1" applyAlignment="1" applyProtection="1">
      <alignment horizontal="center" vertical="top"/>
      <protection locked="0"/>
    </xf>
    <xf numFmtId="166" fontId="2" fillId="0" borderId="90" xfId="0" applyNumberFormat="1" applyFont="1" applyBorder="1" applyAlignment="1" applyProtection="1">
      <alignment horizontal="center"/>
      <protection locked="0"/>
    </xf>
    <xf numFmtId="0" fontId="7" fillId="0" borderId="55" xfId="0" applyFont="1" applyBorder="1" applyAlignment="1">
      <alignment horizontal="center"/>
    </xf>
    <xf numFmtId="0" fontId="7" fillId="0" borderId="30" xfId="0" applyFont="1" applyBorder="1" applyAlignment="1">
      <alignment horizontal="center"/>
    </xf>
    <xf numFmtId="0" fontId="0" fillId="0" borderId="43" xfId="0" applyFont="1" applyBorder="1" applyAlignment="1">
      <alignment wrapText="1"/>
    </xf>
    <xf numFmtId="0" fontId="2" fillId="0" borderId="15"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49" fontId="2" fillId="2" borderId="11" xfId="0" applyNumberFormat="1" applyFont="1" applyFill="1" applyBorder="1" applyAlignment="1">
      <alignment/>
    </xf>
    <xf numFmtId="49" fontId="2" fillId="2" borderId="0" xfId="0" applyNumberFormat="1" applyFont="1" applyFill="1" applyBorder="1" applyAlignment="1">
      <alignment/>
    </xf>
    <xf numFmtId="49" fontId="2" fillId="0" borderId="3" xfId="0" applyNumberFormat="1" applyFont="1" applyBorder="1" applyAlignment="1">
      <alignment vertical="top" wrapText="1"/>
    </xf>
    <xf numFmtId="49" fontId="2" fillId="0" borderId="8" xfId="0" applyNumberFormat="1" applyFont="1" applyBorder="1" applyAlignment="1">
      <alignment vertical="top" wrapText="1"/>
    </xf>
    <xf numFmtId="49" fontId="2" fillId="0" borderId="1" xfId="0" applyNumberFormat="1" applyFont="1" applyBorder="1" applyAlignment="1">
      <alignment wrapText="1"/>
    </xf>
    <xf numFmtId="2" fontId="1" fillId="0" borderId="8" xfId="0" applyNumberFormat="1" applyFont="1" applyFill="1" applyBorder="1" applyAlignment="1" applyProtection="1">
      <alignment horizontal="left" vertical="top" wrapText="1"/>
      <protection/>
    </xf>
    <xf numFmtId="0" fontId="0" fillId="0" borderId="8" xfId="0" applyFont="1" applyBorder="1" applyAlignment="1">
      <alignment wrapText="1"/>
    </xf>
    <xf numFmtId="49" fontId="2" fillId="4" borderId="26" xfId="0" applyNumberFormat="1" applyFont="1" applyFill="1" applyBorder="1" applyAlignment="1">
      <alignment/>
    </xf>
    <xf numFmtId="49" fontId="2" fillId="4" borderId="27" xfId="0" applyNumberFormat="1" applyFont="1" applyFill="1" applyBorder="1" applyAlignment="1">
      <alignment/>
    </xf>
    <xf numFmtId="49" fontId="2" fillId="0" borderId="25" xfId="0" applyNumberFormat="1" applyFont="1" applyBorder="1" applyAlignment="1">
      <alignment/>
    </xf>
    <xf numFmtId="2" fontId="2" fillId="0" borderId="36" xfId="0" applyNumberFormat="1" applyFont="1" applyBorder="1" applyAlignment="1" applyProtection="1">
      <alignment vertical="top" wrapText="1"/>
      <protection locked="0"/>
    </xf>
    <xf numFmtId="2" fontId="2" fillId="0" borderId="37" xfId="0" applyNumberFormat="1" applyFont="1" applyBorder="1" applyAlignment="1" applyProtection="1">
      <alignment vertical="top" wrapText="1"/>
      <protection locked="0"/>
    </xf>
    <xf numFmtId="49" fontId="2" fillId="0" borderId="11" xfId="0" applyNumberFormat="1" applyFont="1" applyBorder="1" applyAlignment="1">
      <alignment vertical="top" wrapText="1"/>
    </xf>
    <xf numFmtId="49" fontId="2" fillId="0" borderId="0" xfId="0" applyNumberFormat="1" applyFont="1" applyBorder="1" applyAlignment="1">
      <alignment vertical="top" wrapText="1"/>
    </xf>
    <xf numFmtId="10" fontId="2" fillId="0" borderId="25" xfId="0" applyNumberFormat="1" applyFont="1" applyBorder="1" applyAlignment="1">
      <alignment vertical="top" wrapText="1"/>
    </xf>
    <xf numFmtId="2" fontId="2" fillId="0" borderId="32" xfId="0" applyNumberFormat="1" applyFont="1" applyBorder="1" applyAlignment="1" applyProtection="1">
      <alignment vertical="top" wrapText="1"/>
      <protection locked="0"/>
    </xf>
    <xf numFmtId="2" fontId="2" fillId="0" borderId="39" xfId="0" applyNumberFormat="1" applyFont="1" applyBorder="1" applyAlignment="1" applyProtection="1">
      <alignment vertical="top" wrapText="1"/>
      <protection locked="0"/>
    </xf>
    <xf numFmtId="2" fontId="2" fillId="0" borderId="1" xfId="0" applyNumberFormat="1" applyFont="1" applyBorder="1" applyAlignment="1" applyProtection="1">
      <alignment vertical="top" wrapText="1"/>
      <protection locked="0"/>
    </xf>
    <xf numFmtId="2" fontId="2" fillId="0" borderId="19" xfId="0" applyNumberFormat="1" applyFont="1" applyBorder="1" applyAlignment="1" applyProtection="1">
      <alignment vertical="top" wrapText="1"/>
      <protection locked="0"/>
    </xf>
    <xf numFmtId="49" fontId="2" fillId="0" borderId="25" xfId="0" applyNumberFormat="1" applyFont="1" applyFill="1" applyBorder="1" applyAlignment="1">
      <alignment wrapText="1"/>
    </xf>
    <xf numFmtId="0" fontId="2" fillId="0" borderId="25" xfId="0" applyFont="1" applyBorder="1" applyAlignment="1">
      <alignment wrapText="1"/>
    </xf>
    <xf numFmtId="49" fontId="2" fillId="2" borderId="26" xfId="0" applyNumberFormat="1" applyFont="1" applyFill="1" applyBorder="1" applyAlignment="1">
      <alignment/>
    </xf>
    <xf numFmtId="49" fontId="2" fillId="2" borderId="27" xfId="0" applyNumberFormat="1" applyFont="1" applyFill="1" applyBorder="1" applyAlignment="1">
      <alignment/>
    </xf>
    <xf numFmtId="49" fontId="2" fillId="0" borderId="8" xfId="0" applyNumberFormat="1" applyFont="1" applyBorder="1" applyAlignment="1">
      <alignment wrapText="1"/>
    </xf>
    <xf numFmtId="49" fontId="2" fillId="0" borderId="29" xfId="0" applyNumberFormat="1" applyFont="1" applyBorder="1" applyAlignment="1">
      <alignment wrapText="1"/>
    </xf>
    <xf numFmtId="4" fontId="2" fillId="0" borderId="0" xfId="0" applyNumberFormat="1" applyFont="1" applyBorder="1" applyAlignment="1">
      <alignment horizontal="right" shrinkToFit="1"/>
    </xf>
    <xf numFmtId="4" fontId="2" fillId="0" borderId="1" xfId="0" applyNumberFormat="1" applyFont="1" applyBorder="1" applyAlignment="1">
      <alignment horizontal="right" shrinkToFit="1"/>
    </xf>
    <xf numFmtId="49" fontId="2" fillId="0" borderId="8" xfId="0" applyNumberFormat="1" applyFont="1" applyBorder="1" applyAlignment="1">
      <alignment shrinkToFit="1"/>
    </xf>
    <xf numFmtId="49" fontId="2" fillId="0" borderId="29" xfId="0" applyNumberFormat="1" applyFont="1" applyBorder="1" applyAlignment="1">
      <alignment shrinkToFit="1"/>
    </xf>
    <xf numFmtId="49" fontId="2" fillId="0" borderId="0" xfId="0" applyNumberFormat="1" applyFont="1" applyBorder="1" applyAlignment="1">
      <alignment/>
    </xf>
    <xf numFmtId="49" fontId="2" fillId="2" borderId="8" xfId="0" applyNumberFormat="1" applyFont="1" applyFill="1" applyBorder="1" applyAlignment="1">
      <alignment/>
    </xf>
    <xf numFmtId="49" fontId="2" fillId="0" borderId="8" xfId="0" applyNumberFormat="1" applyFont="1" applyBorder="1" applyAlignment="1">
      <alignment/>
    </xf>
    <xf numFmtId="49" fontId="2" fillId="0" borderId="29" xfId="0" applyNumberFormat="1" applyFont="1" applyBorder="1" applyAlignment="1">
      <alignment/>
    </xf>
    <xf numFmtId="49" fontId="2" fillId="0" borderId="8" xfId="0" applyNumberFormat="1" applyFont="1" applyFill="1" applyBorder="1" applyAlignment="1">
      <alignment horizontal="justify" vertical="top" wrapText="1"/>
    </xf>
    <xf numFmtId="0" fontId="0" fillId="0" borderId="8" xfId="0" applyFont="1" applyBorder="1" applyAlignment="1">
      <alignment/>
    </xf>
    <xf numFmtId="0" fontId="0" fillId="0" borderId="43" xfId="0" applyFont="1" applyBorder="1" applyAlignment="1">
      <alignment/>
    </xf>
    <xf numFmtId="49" fontId="2" fillId="0" borderId="1" xfId="0" applyNumberFormat="1" applyFont="1" applyBorder="1" applyAlignment="1">
      <alignment vertical="top" wrapText="1"/>
    </xf>
    <xf numFmtId="49" fontId="2" fillId="0" borderId="1" xfId="0" applyNumberFormat="1" applyFont="1" applyBorder="1" applyAlignment="1">
      <alignment vertical="top" wrapText="1" shrinkToFit="1"/>
    </xf>
    <xf numFmtId="0" fontId="0" fillId="0" borderId="1" xfId="0" applyFont="1" applyBorder="1" applyAlignment="1">
      <alignment vertical="top" wrapText="1"/>
    </xf>
    <xf numFmtId="2" fontId="2" fillId="0" borderId="8" xfId="0" applyNumberFormat="1" applyFont="1" applyFill="1" applyBorder="1" applyAlignment="1">
      <alignment horizontal="justify" vertical="top" wrapText="1"/>
    </xf>
    <xf numFmtId="2" fontId="0" fillId="0" borderId="8" xfId="0" applyNumberFormat="1" applyFont="1" applyBorder="1" applyAlignment="1">
      <alignment/>
    </xf>
    <xf numFmtId="2" fontId="0" fillId="0" borderId="43" xfId="0" applyNumberFormat="1" applyFont="1" applyBorder="1" applyAlignment="1">
      <alignment/>
    </xf>
    <xf numFmtId="49" fontId="2" fillId="0" borderId="1" xfId="0" applyNumberFormat="1" applyFont="1" applyBorder="1" applyAlignment="1">
      <alignment/>
    </xf>
    <xf numFmtId="49" fontId="2" fillId="0" borderId="1" xfId="0" applyNumberFormat="1" applyFont="1" applyBorder="1" applyAlignment="1">
      <alignment vertical="center" wrapText="1" shrinkToFit="1"/>
    </xf>
    <xf numFmtId="0" fontId="0" fillId="0" borderId="1" xfId="0" applyFont="1" applyBorder="1" applyAlignment="1">
      <alignment vertical="center" wrapText="1"/>
    </xf>
    <xf numFmtId="49" fontId="2" fillId="0" borderId="7" xfId="0" applyNumberFormat="1" applyFont="1" applyBorder="1" applyAlignment="1">
      <alignment vertical="top" wrapText="1"/>
    </xf>
    <xf numFmtId="49" fontId="2" fillId="0" borderId="29" xfId="0" applyNumberFormat="1" applyFont="1" applyBorder="1" applyAlignment="1">
      <alignment vertical="top" wrapText="1"/>
    </xf>
    <xf numFmtId="49" fontId="2" fillId="0" borderId="7" xfId="0" applyNumberFormat="1" applyFont="1" applyBorder="1" applyAlignment="1">
      <alignment wrapText="1"/>
    </xf>
    <xf numFmtId="0" fontId="2" fillId="0" borderId="89" xfId="0" applyFont="1" applyBorder="1" applyAlignment="1">
      <alignment wrapText="1"/>
    </xf>
    <xf numFmtId="49" fontId="2" fillId="0" borderId="8" xfId="0" applyNumberFormat="1" applyFont="1" applyBorder="1" applyAlignment="1">
      <alignment vertical="top" wrapText="1" shrinkToFit="1"/>
    </xf>
    <xf numFmtId="0" fontId="0" fillId="0" borderId="8" xfId="0" applyFont="1" applyBorder="1" applyAlignment="1">
      <alignment vertical="top" wrapText="1"/>
    </xf>
    <xf numFmtId="0" fontId="0" fillId="0" borderId="29" xfId="0" applyFont="1" applyBorder="1" applyAlignment="1">
      <alignment vertical="top" wrapText="1"/>
    </xf>
    <xf numFmtId="49" fontId="2" fillId="3" borderId="25" xfId="0" applyNumberFormat="1" applyFont="1" applyFill="1" applyBorder="1" applyAlignment="1">
      <alignment vertical="top" wrapText="1"/>
    </xf>
    <xf numFmtId="2" fontId="1" fillId="0" borderId="0" xfId="0" applyNumberFormat="1" applyFont="1" applyBorder="1" applyAlignment="1">
      <alignment horizontal="center"/>
    </xf>
    <xf numFmtId="0" fontId="1" fillId="0" borderId="91" xfId="0" applyFont="1" applyBorder="1" applyAlignment="1">
      <alignment horizontal="center"/>
    </xf>
    <xf numFmtId="0" fontId="1" fillId="0" borderId="18" xfId="0" applyFont="1" applyBorder="1" applyAlignment="1">
      <alignment horizontal="center"/>
    </xf>
    <xf numFmtId="0" fontId="1" fillId="0" borderId="92" xfId="0" applyFont="1" applyBorder="1" applyAlignment="1">
      <alignment horizontal="center"/>
    </xf>
    <xf numFmtId="0" fontId="1" fillId="0" borderId="18" xfId="0" applyFont="1" applyBorder="1" applyAlignment="1" applyProtection="1">
      <alignment horizontal="center"/>
      <protection locked="0"/>
    </xf>
    <xf numFmtId="0" fontId="1" fillId="0" borderId="93" xfId="0" applyFont="1" applyBorder="1" applyAlignment="1" applyProtection="1">
      <alignment horizontal="center"/>
      <protection locked="0"/>
    </xf>
    <xf numFmtId="49" fontId="1" fillId="0" borderId="94" xfId="0" applyNumberFormat="1" applyFont="1" applyFill="1" applyBorder="1" applyAlignment="1">
      <alignment horizontal="center"/>
    </xf>
    <xf numFmtId="49" fontId="1" fillId="0" borderId="25" xfId="0" applyNumberFormat="1" applyFont="1" applyFill="1" applyBorder="1" applyAlignment="1">
      <alignment horizontal="center"/>
    </xf>
    <xf numFmtId="49" fontId="2" fillId="4" borderId="12" xfId="0" applyNumberFormat="1" applyFont="1" applyFill="1" applyBorder="1" applyAlignment="1">
      <alignment/>
    </xf>
    <xf numFmtId="49" fontId="2" fillId="4" borderId="3" xfId="0" applyNumberFormat="1" applyFont="1" applyFill="1" applyBorder="1" applyAlignment="1">
      <alignment/>
    </xf>
    <xf numFmtId="49" fontId="2" fillId="2" borderId="10" xfId="0" applyNumberFormat="1" applyFont="1" applyFill="1" applyBorder="1" applyAlignment="1">
      <alignment/>
    </xf>
    <xf numFmtId="49" fontId="2" fillId="2" borderId="2" xfId="0" applyNumberFormat="1" applyFont="1" applyFill="1" applyBorder="1" applyAlignment="1">
      <alignment/>
    </xf>
    <xf numFmtId="49" fontId="2" fillId="2" borderId="22" xfId="0" applyNumberFormat="1" applyFont="1" applyFill="1" applyBorder="1" applyAlignment="1">
      <alignment/>
    </xf>
    <xf numFmtId="49" fontId="7" fillId="0" borderId="8" xfId="0" applyNumberFormat="1" applyFont="1" applyFill="1" applyBorder="1" applyAlignment="1">
      <alignment wrapText="1"/>
    </xf>
    <xf numFmtId="49" fontId="7" fillId="5" borderId="26" xfId="0" applyNumberFormat="1" applyFont="1" applyFill="1" applyBorder="1" applyAlignment="1">
      <alignment/>
    </xf>
    <xf numFmtId="49" fontId="7" fillId="5" borderId="27" xfId="0" applyNumberFormat="1" applyFont="1" applyFill="1" applyBorder="1" applyAlignment="1">
      <alignment/>
    </xf>
    <xf numFmtId="49" fontId="7" fillId="5" borderId="76" xfId="0" applyNumberFormat="1" applyFont="1" applyFill="1" applyBorder="1" applyAlignment="1">
      <alignment/>
    </xf>
    <xf numFmtId="49" fontId="8" fillId="0" borderId="17" xfId="0" applyNumberFormat="1" applyFont="1" applyBorder="1" applyAlignment="1">
      <alignment horizontal="center"/>
    </xf>
    <xf numFmtId="49" fontId="8" fillId="0" borderId="18" xfId="0" applyNumberFormat="1" applyFont="1" applyBorder="1" applyAlignment="1">
      <alignment horizontal="center"/>
    </xf>
    <xf numFmtId="49" fontId="8" fillId="0" borderId="93"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16"/>
  <sheetViews>
    <sheetView tabSelected="1" workbookViewId="0" topLeftCell="A85">
      <selection activeCell="B103" sqref="B103:L103"/>
    </sheetView>
  </sheetViews>
  <sheetFormatPr defaultColWidth="9.140625" defaultRowHeight="12.75"/>
  <cols>
    <col min="1" max="1" width="4.28125" style="1" customWidth="1"/>
    <col min="2" max="2" width="4.00390625" style="1" customWidth="1"/>
    <col min="3" max="3" width="6.8515625" style="1" customWidth="1"/>
    <col min="4" max="4" width="4.7109375" style="1" customWidth="1"/>
    <col min="5" max="5" width="5.7109375" style="1" customWidth="1"/>
    <col min="6" max="6" width="51.00390625" style="1" customWidth="1"/>
    <col min="7" max="7" width="9.140625" style="1" hidden="1" customWidth="1"/>
    <col min="8" max="8" width="11.7109375" style="1" hidden="1" customWidth="1"/>
    <col min="9" max="9" width="7.28125" style="1" hidden="1" customWidth="1"/>
    <col min="10" max="10" width="13.28125" style="1" customWidth="1"/>
    <col min="11" max="11" width="13.8515625" style="1" hidden="1" customWidth="1"/>
    <col min="12" max="12" width="13.8515625" style="5" customWidth="1"/>
    <col min="13" max="13" width="7.421875" style="1" customWidth="1"/>
    <col min="14" max="16384" width="9.140625" style="1" customWidth="1"/>
  </cols>
  <sheetData>
    <row r="1" spans="1:12" ht="12">
      <c r="A1" s="349" t="s">
        <v>0</v>
      </c>
      <c r="B1" s="349"/>
      <c r="C1" s="349"/>
      <c r="D1" s="349"/>
      <c r="E1" s="349"/>
      <c r="F1" s="349"/>
      <c r="G1" s="349"/>
      <c r="H1" s="349"/>
      <c r="I1" s="349"/>
      <c r="J1" s="349"/>
      <c r="K1" s="349"/>
      <c r="L1" s="349"/>
    </row>
    <row r="2" spans="8:10" ht="12" thickBot="1">
      <c r="H2" s="2"/>
      <c r="I2" s="2"/>
      <c r="J2" s="2"/>
    </row>
    <row r="3" spans="1:12" ht="12">
      <c r="A3" s="76"/>
      <c r="B3" s="77"/>
      <c r="C3" s="77"/>
      <c r="D3" s="77"/>
      <c r="E3" s="77"/>
      <c r="F3" s="77"/>
      <c r="G3" s="350" t="s">
        <v>218</v>
      </c>
      <c r="H3" s="351"/>
      <c r="I3" s="351"/>
      <c r="J3" s="352"/>
      <c r="K3" s="353" t="s">
        <v>219</v>
      </c>
      <c r="L3" s="354"/>
    </row>
    <row r="4" spans="1:12" ht="12" thickBot="1">
      <c r="A4" s="181"/>
      <c r="B4" s="116"/>
      <c r="C4" s="116"/>
      <c r="D4" s="116"/>
      <c r="E4" s="116"/>
      <c r="F4" s="182"/>
      <c r="G4" s="355" t="s">
        <v>1</v>
      </c>
      <c r="H4" s="356"/>
      <c r="I4" s="183"/>
      <c r="J4" s="184" t="s">
        <v>2</v>
      </c>
      <c r="K4" s="185" t="s">
        <v>1</v>
      </c>
      <c r="L4" s="186" t="s">
        <v>2</v>
      </c>
    </row>
    <row r="5" spans="1:12" ht="12">
      <c r="A5" s="357" t="s">
        <v>3</v>
      </c>
      <c r="B5" s="358"/>
      <c r="C5" s="358"/>
      <c r="D5" s="358"/>
      <c r="E5" s="358"/>
      <c r="F5" s="358"/>
      <c r="G5" s="178"/>
      <c r="H5" s="178"/>
      <c r="I5" s="178"/>
      <c r="J5" s="178"/>
      <c r="K5" s="179"/>
      <c r="L5" s="180"/>
    </row>
    <row r="6" spans="1:12" ht="12">
      <c r="A6" s="359" t="s">
        <v>4</v>
      </c>
      <c r="B6" s="360"/>
      <c r="C6" s="360"/>
      <c r="D6" s="360"/>
      <c r="E6" s="360"/>
      <c r="F6" s="360"/>
      <c r="G6" s="27"/>
      <c r="H6" s="27"/>
      <c r="I6" s="27"/>
      <c r="J6" s="27"/>
      <c r="K6" s="28"/>
      <c r="L6" s="66"/>
    </row>
    <row r="7" spans="1:12" ht="12" thickBot="1">
      <c r="A7" s="80"/>
      <c r="B7" s="361" t="s">
        <v>220</v>
      </c>
      <c r="C7" s="361"/>
      <c r="D7" s="361"/>
      <c r="E7" s="361"/>
      <c r="F7" s="81"/>
      <c r="G7" s="82"/>
      <c r="H7" s="82"/>
      <c r="I7" s="82"/>
      <c r="J7" s="82"/>
      <c r="K7" s="83"/>
      <c r="L7" s="84"/>
    </row>
    <row r="8" spans="1:12" ht="12" thickTop="1">
      <c r="A8" s="68"/>
      <c r="B8" s="100" t="s">
        <v>5</v>
      </c>
      <c r="C8" s="38" t="s">
        <v>6</v>
      </c>
      <c r="D8" s="39"/>
      <c r="E8" s="39"/>
      <c r="F8" s="94"/>
      <c r="G8" s="16"/>
      <c r="H8" s="3"/>
      <c r="I8" s="3"/>
      <c r="J8" s="64"/>
      <c r="L8" s="79"/>
    </row>
    <row r="9" spans="1:13" ht="12">
      <c r="A9" s="68"/>
      <c r="B9" s="100"/>
      <c r="C9" s="32" t="s">
        <v>7</v>
      </c>
      <c r="D9" s="99"/>
      <c r="E9" s="95" t="s">
        <v>8</v>
      </c>
      <c r="F9" s="97"/>
      <c r="G9" s="16"/>
      <c r="H9" s="3">
        <v>1170</v>
      </c>
      <c r="I9" s="3"/>
      <c r="J9" s="6">
        <v>1230</v>
      </c>
      <c r="K9" s="8">
        <v>1170</v>
      </c>
      <c r="L9" s="6">
        <v>1230</v>
      </c>
      <c r="M9" s="3"/>
    </row>
    <row r="10" spans="1:13" ht="12">
      <c r="A10" s="68"/>
      <c r="B10" s="100"/>
      <c r="C10" s="37"/>
      <c r="D10" s="100"/>
      <c r="E10" s="43" t="s">
        <v>9</v>
      </c>
      <c r="F10" s="93"/>
      <c r="G10" s="16"/>
      <c r="H10" s="3">
        <v>720</v>
      </c>
      <c r="I10" s="3"/>
      <c r="J10" s="6">
        <v>912</v>
      </c>
      <c r="K10" s="8">
        <v>720</v>
      </c>
      <c r="L10" s="6">
        <v>912</v>
      </c>
      <c r="M10" s="3"/>
    </row>
    <row r="11" spans="1:13" ht="12">
      <c r="A11" s="68"/>
      <c r="B11" s="100"/>
      <c r="C11" s="37"/>
      <c r="D11" s="100"/>
      <c r="E11" s="96" t="s">
        <v>10</v>
      </c>
      <c r="F11" s="98"/>
      <c r="G11" s="16"/>
      <c r="H11" s="3">
        <v>90</v>
      </c>
      <c r="I11" s="3"/>
      <c r="J11" s="6">
        <v>100</v>
      </c>
      <c r="K11" s="8">
        <v>90</v>
      </c>
      <c r="L11" s="6">
        <v>100</v>
      </c>
      <c r="M11" s="3"/>
    </row>
    <row r="12" spans="1:13" ht="12">
      <c r="A12" s="69"/>
      <c r="B12" s="101"/>
      <c r="C12" s="37"/>
      <c r="D12" s="100"/>
      <c r="E12" s="92" t="s">
        <v>109</v>
      </c>
      <c r="F12" s="7"/>
      <c r="G12" s="16"/>
      <c r="H12" s="3">
        <v>90</v>
      </c>
      <c r="I12" s="3"/>
      <c r="J12" s="102">
        <v>100</v>
      </c>
      <c r="K12" s="103">
        <v>90</v>
      </c>
      <c r="L12" s="102">
        <v>100</v>
      </c>
      <c r="M12" s="3"/>
    </row>
    <row r="13" spans="1:12" ht="26.25" customHeight="1">
      <c r="A13" s="70"/>
      <c r="B13" s="44"/>
      <c r="C13" s="299" t="s">
        <v>11</v>
      </c>
      <c r="D13" s="299"/>
      <c r="E13" s="299"/>
      <c r="F13" s="299"/>
      <c r="G13" s="45"/>
      <c r="H13" s="46"/>
      <c r="I13" s="46"/>
      <c r="J13" s="46"/>
      <c r="K13" s="47"/>
      <c r="L13" s="287"/>
    </row>
    <row r="14" spans="1:12" ht="37.5" customHeight="1">
      <c r="A14" s="70"/>
      <c r="B14" s="105" t="s">
        <v>12</v>
      </c>
      <c r="C14" s="341" t="s">
        <v>222</v>
      </c>
      <c r="D14" s="299"/>
      <c r="E14" s="299"/>
      <c r="F14" s="342"/>
      <c r="G14" s="45"/>
      <c r="H14" s="48" t="s">
        <v>13</v>
      </c>
      <c r="I14" s="48"/>
      <c r="J14" s="9" t="s">
        <v>14</v>
      </c>
      <c r="K14" s="8">
        <v>4400</v>
      </c>
      <c r="L14" s="78">
        <v>4450</v>
      </c>
    </row>
    <row r="15" spans="1:12" ht="21.75" customHeight="1">
      <c r="A15" s="70"/>
      <c r="B15" s="105" t="s">
        <v>15</v>
      </c>
      <c r="C15" s="343" t="s">
        <v>221</v>
      </c>
      <c r="D15" s="319"/>
      <c r="E15" s="319"/>
      <c r="F15" s="320"/>
      <c r="G15" s="45"/>
      <c r="H15" s="46"/>
      <c r="I15" s="46"/>
      <c r="J15" s="6"/>
      <c r="K15" s="103"/>
      <c r="L15" s="78"/>
    </row>
    <row r="16" spans="1:12" ht="24" customHeight="1" thickBot="1">
      <c r="A16" s="71"/>
      <c r="B16" s="72" t="s">
        <v>16</v>
      </c>
      <c r="C16" s="72"/>
      <c r="D16" s="348" t="s">
        <v>352</v>
      </c>
      <c r="E16" s="348"/>
      <c r="F16" s="348"/>
      <c r="G16" s="348"/>
      <c r="H16" s="73"/>
      <c r="I16" s="73"/>
      <c r="J16" s="73"/>
      <c r="K16" s="74"/>
      <c r="L16" s="75"/>
    </row>
    <row r="17" spans="1:12" ht="12" thickBot="1">
      <c r="A17" s="15"/>
      <c r="B17" s="15"/>
      <c r="C17" s="15"/>
      <c r="D17" s="15"/>
      <c r="E17" s="15"/>
      <c r="G17" s="16"/>
      <c r="H17" s="18"/>
      <c r="I17" s="18"/>
      <c r="J17" s="18"/>
      <c r="K17" s="19"/>
      <c r="L17" s="20"/>
    </row>
    <row r="18" spans="1:12" ht="12" thickBot="1">
      <c r="A18" s="88"/>
      <c r="B18" s="318" t="s">
        <v>231</v>
      </c>
      <c r="C18" s="318"/>
      <c r="D18" s="318"/>
      <c r="E18" s="318"/>
      <c r="F18" s="318"/>
      <c r="G18" s="89"/>
      <c r="H18" s="89"/>
      <c r="I18" s="89"/>
      <c r="J18" s="89"/>
      <c r="K18" s="90"/>
      <c r="L18" s="91"/>
    </row>
    <row r="19" spans="1:12" ht="12" thickTop="1">
      <c r="A19" s="68"/>
      <c r="B19" s="100" t="s">
        <v>5</v>
      </c>
      <c r="C19" s="38" t="s">
        <v>17</v>
      </c>
      <c r="D19" s="15"/>
      <c r="E19" s="15"/>
      <c r="F19" s="109"/>
      <c r="G19" s="16"/>
      <c r="H19" s="3"/>
      <c r="I19" s="3"/>
      <c r="J19" s="64"/>
      <c r="L19" s="79"/>
    </row>
    <row r="20" spans="1:13" ht="12">
      <c r="A20" s="68"/>
      <c r="B20" s="100"/>
      <c r="C20" s="63" t="s">
        <v>18</v>
      </c>
      <c r="D20" s="300" t="s">
        <v>19</v>
      </c>
      <c r="E20" s="300"/>
      <c r="F20" s="300"/>
      <c r="G20" s="107" t="s">
        <v>20</v>
      </c>
      <c r="H20" s="3">
        <v>7700</v>
      </c>
      <c r="I20" s="3" t="s">
        <v>20</v>
      </c>
      <c r="J20" s="6">
        <v>8400</v>
      </c>
      <c r="K20" s="8">
        <v>7500</v>
      </c>
      <c r="L20" s="110">
        <v>8200</v>
      </c>
      <c r="M20" s="3"/>
    </row>
    <row r="21" spans="1:12" ht="12">
      <c r="A21" s="68"/>
      <c r="B21" s="100"/>
      <c r="C21" s="92" t="s">
        <v>21</v>
      </c>
      <c r="D21" s="338" t="s">
        <v>22</v>
      </c>
      <c r="E21" s="338"/>
      <c r="F21" s="338"/>
      <c r="G21" s="107" t="s">
        <v>20</v>
      </c>
      <c r="H21" s="3">
        <v>7700</v>
      </c>
      <c r="I21" s="3" t="s">
        <v>20</v>
      </c>
      <c r="J21" s="6">
        <v>8400</v>
      </c>
      <c r="K21" s="8"/>
      <c r="L21" s="110">
        <v>0</v>
      </c>
    </row>
    <row r="22" spans="1:12" ht="12">
      <c r="A22" s="68"/>
      <c r="B22" s="100"/>
      <c r="C22" s="92" t="s">
        <v>18</v>
      </c>
      <c r="D22" s="92" t="s">
        <v>23</v>
      </c>
      <c r="E22" s="92"/>
      <c r="F22" s="7"/>
      <c r="G22" s="107"/>
      <c r="H22" s="3"/>
      <c r="I22" s="3"/>
      <c r="J22" s="6"/>
      <c r="K22" s="8"/>
      <c r="L22" s="110">
        <v>0</v>
      </c>
    </row>
    <row r="23" spans="1:13" ht="39" customHeight="1">
      <c r="A23" s="68"/>
      <c r="B23" s="100"/>
      <c r="C23" s="92" t="s">
        <v>18</v>
      </c>
      <c r="D23" s="333" t="s">
        <v>348</v>
      </c>
      <c r="E23" s="334"/>
      <c r="F23" s="334"/>
      <c r="G23" s="107" t="s">
        <v>20</v>
      </c>
      <c r="H23" s="3">
        <v>70000</v>
      </c>
      <c r="I23" s="3" t="s">
        <v>20</v>
      </c>
      <c r="J23" s="6">
        <v>70000</v>
      </c>
      <c r="K23" s="8">
        <v>11500</v>
      </c>
      <c r="L23" s="110">
        <v>40000</v>
      </c>
      <c r="M23" s="3"/>
    </row>
    <row r="24" spans="1:13" ht="36" customHeight="1">
      <c r="A24" s="68"/>
      <c r="B24" s="100"/>
      <c r="C24" s="92" t="s">
        <v>18</v>
      </c>
      <c r="D24" s="339" t="s">
        <v>349</v>
      </c>
      <c r="E24" s="340"/>
      <c r="F24" s="340"/>
      <c r="G24" s="107" t="s">
        <v>20</v>
      </c>
      <c r="H24" s="3">
        <v>70000</v>
      </c>
      <c r="I24" s="3" t="s">
        <v>20</v>
      </c>
      <c r="J24" s="6">
        <v>70000</v>
      </c>
      <c r="K24" s="8">
        <v>11500</v>
      </c>
      <c r="L24" s="110">
        <v>40000</v>
      </c>
      <c r="M24" s="3"/>
    </row>
    <row r="25" spans="1:13" ht="36" customHeight="1">
      <c r="A25" s="68"/>
      <c r="B25" s="100"/>
      <c r="C25" s="108" t="s">
        <v>18</v>
      </c>
      <c r="D25" s="332" t="s">
        <v>350</v>
      </c>
      <c r="E25" s="332"/>
      <c r="F25" s="332"/>
      <c r="G25" s="332"/>
      <c r="H25" s="3"/>
      <c r="I25" s="3"/>
      <c r="J25" s="6">
        <v>70000</v>
      </c>
      <c r="K25" s="8">
        <v>40000</v>
      </c>
      <c r="L25" s="110">
        <v>40000</v>
      </c>
      <c r="M25" s="3"/>
    </row>
    <row r="26" spans="1:13" ht="12">
      <c r="A26" s="68"/>
      <c r="B26" s="100"/>
      <c r="C26" s="92" t="s">
        <v>18</v>
      </c>
      <c r="D26" s="92" t="s">
        <v>24</v>
      </c>
      <c r="E26" s="92"/>
      <c r="F26" s="7"/>
      <c r="G26" s="107" t="s">
        <v>20</v>
      </c>
      <c r="H26" s="3">
        <v>70000</v>
      </c>
      <c r="I26" s="3" t="s">
        <v>20</v>
      </c>
      <c r="J26" s="6">
        <v>70000</v>
      </c>
      <c r="K26" s="8">
        <v>40000</v>
      </c>
      <c r="L26" s="110">
        <v>40000</v>
      </c>
      <c r="M26" s="3"/>
    </row>
    <row r="27" spans="1:13" ht="27" customHeight="1">
      <c r="A27" s="69"/>
      <c r="B27" s="101"/>
      <c r="C27" s="108" t="s">
        <v>18</v>
      </c>
      <c r="D27" s="333" t="s">
        <v>339</v>
      </c>
      <c r="E27" s="334"/>
      <c r="F27" s="334"/>
      <c r="G27" s="107"/>
      <c r="H27" s="42"/>
      <c r="I27" s="42"/>
      <c r="J27" s="6"/>
      <c r="K27" s="8"/>
      <c r="L27" s="288">
        <v>8200</v>
      </c>
      <c r="M27" s="3"/>
    </row>
    <row r="28" spans="1:12" ht="12">
      <c r="A28" s="67"/>
      <c r="B28" s="99" t="s">
        <v>25</v>
      </c>
      <c r="C28" s="43" t="s">
        <v>26</v>
      </c>
      <c r="D28" s="44"/>
      <c r="E28" s="44"/>
      <c r="F28" s="93"/>
      <c r="G28" s="35"/>
      <c r="H28" s="36"/>
      <c r="I28" s="6"/>
      <c r="J28" s="6"/>
      <c r="K28" s="8"/>
      <c r="L28" s="110"/>
    </row>
    <row r="29" spans="1:12" ht="12">
      <c r="A29" s="68"/>
      <c r="B29" s="100"/>
      <c r="C29" s="92" t="s">
        <v>21</v>
      </c>
      <c r="D29" s="92" t="s">
        <v>27</v>
      </c>
      <c r="E29" s="92"/>
      <c r="F29" s="7" t="s">
        <v>340</v>
      </c>
      <c r="G29" s="321" t="s">
        <v>28</v>
      </c>
      <c r="H29" s="321"/>
      <c r="I29" s="322" t="s">
        <v>28</v>
      </c>
      <c r="J29" s="322"/>
      <c r="K29" s="10"/>
      <c r="L29" s="111">
        <v>0</v>
      </c>
    </row>
    <row r="30" spans="1:12" ht="12">
      <c r="A30" s="68"/>
      <c r="B30" s="100"/>
      <c r="C30" s="92" t="s">
        <v>18</v>
      </c>
      <c r="D30" s="92" t="s">
        <v>29</v>
      </c>
      <c r="E30" s="92"/>
      <c r="F30" s="7"/>
      <c r="G30" s="16" t="s">
        <v>20</v>
      </c>
      <c r="H30" s="3">
        <v>250</v>
      </c>
      <c r="I30" s="6" t="s">
        <v>20</v>
      </c>
      <c r="J30" s="6">
        <v>270</v>
      </c>
      <c r="K30" s="8"/>
      <c r="L30" s="110">
        <v>0</v>
      </c>
    </row>
    <row r="31" spans="1:13" ht="12">
      <c r="A31" s="68"/>
      <c r="B31" s="100"/>
      <c r="C31" s="92" t="s">
        <v>18</v>
      </c>
      <c r="D31" s="92" t="s">
        <v>30</v>
      </c>
      <c r="E31" s="92"/>
      <c r="F31" s="7"/>
      <c r="G31" s="16" t="s">
        <v>20</v>
      </c>
      <c r="H31" s="3">
        <v>740</v>
      </c>
      <c r="I31" s="6" t="s">
        <v>20</v>
      </c>
      <c r="J31" s="6">
        <v>800</v>
      </c>
      <c r="K31" s="8">
        <v>740</v>
      </c>
      <c r="L31" s="110">
        <v>0</v>
      </c>
      <c r="M31" s="3"/>
    </row>
    <row r="32" spans="1:13" ht="12">
      <c r="A32" s="68"/>
      <c r="B32" s="100"/>
      <c r="C32" s="108" t="s">
        <v>18</v>
      </c>
      <c r="D32" s="300" t="s">
        <v>31</v>
      </c>
      <c r="E32" s="300"/>
      <c r="F32" s="300"/>
      <c r="G32" s="16" t="s">
        <v>20</v>
      </c>
      <c r="H32" s="3">
        <v>3000</v>
      </c>
      <c r="I32" s="6" t="s">
        <v>20</v>
      </c>
      <c r="J32" s="6">
        <v>3200</v>
      </c>
      <c r="K32" s="8">
        <v>3000</v>
      </c>
      <c r="L32" s="110">
        <f>ROUND(K32*(1+M32/100),0)</f>
        <v>3000</v>
      </c>
      <c r="M32" s="3"/>
    </row>
    <row r="33" spans="1:12" ht="12">
      <c r="A33" s="69"/>
      <c r="B33" s="101"/>
      <c r="C33" s="92" t="s">
        <v>18</v>
      </c>
      <c r="D33" s="92" t="s">
        <v>32</v>
      </c>
      <c r="E33" s="92"/>
      <c r="F33" s="7"/>
      <c r="G33" s="41"/>
      <c r="H33" s="42"/>
      <c r="I33" s="6"/>
      <c r="J33" s="6"/>
      <c r="K33" s="8"/>
      <c r="L33" s="110">
        <v>0</v>
      </c>
    </row>
    <row r="34" spans="1:12" ht="12">
      <c r="A34" s="67"/>
      <c r="B34" s="99" t="s">
        <v>15</v>
      </c>
      <c r="C34" s="43" t="s">
        <v>33</v>
      </c>
      <c r="D34" s="44"/>
      <c r="E34" s="44"/>
      <c r="F34" s="93"/>
      <c r="G34" s="35"/>
      <c r="H34" s="36"/>
      <c r="I34" s="6"/>
      <c r="J34" s="6"/>
      <c r="K34" s="8"/>
      <c r="L34" s="110"/>
    </row>
    <row r="35" spans="1:13" ht="12">
      <c r="A35" s="68"/>
      <c r="B35" s="100"/>
      <c r="C35" s="92" t="s">
        <v>18</v>
      </c>
      <c r="D35" s="92" t="s">
        <v>34</v>
      </c>
      <c r="E35" s="92"/>
      <c r="F35" s="7"/>
      <c r="G35" s="16" t="s">
        <v>20</v>
      </c>
      <c r="H35" s="3">
        <v>4600</v>
      </c>
      <c r="I35" s="6" t="s">
        <v>20</v>
      </c>
      <c r="J35" s="6">
        <v>5000</v>
      </c>
      <c r="K35" s="8">
        <v>4500</v>
      </c>
      <c r="L35" s="110">
        <v>5000</v>
      </c>
      <c r="M35" s="3"/>
    </row>
    <row r="36" spans="1:13" ht="12">
      <c r="A36" s="68"/>
      <c r="B36" s="100"/>
      <c r="C36" s="92" t="s">
        <v>21</v>
      </c>
      <c r="D36" s="92" t="s">
        <v>35</v>
      </c>
      <c r="E36" s="92"/>
      <c r="F36" s="7"/>
      <c r="G36" s="16" t="s">
        <v>20</v>
      </c>
      <c r="H36" s="3">
        <v>2300</v>
      </c>
      <c r="I36" s="6" t="s">
        <v>20</v>
      </c>
      <c r="J36" s="6">
        <v>2500</v>
      </c>
      <c r="K36" s="8">
        <v>2000</v>
      </c>
      <c r="L36" s="110">
        <v>2500</v>
      </c>
      <c r="M36" s="3"/>
    </row>
    <row r="37" spans="1:13" ht="12">
      <c r="A37" s="68"/>
      <c r="B37" s="100"/>
      <c r="C37" s="92" t="s">
        <v>21</v>
      </c>
      <c r="D37" s="92" t="s">
        <v>36</v>
      </c>
      <c r="E37" s="92"/>
      <c r="F37" s="7"/>
      <c r="G37" s="16" t="s">
        <v>20</v>
      </c>
      <c r="H37" s="3">
        <v>11500</v>
      </c>
      <c r="I37" s="6" t="s">
        <v>20</v>
      </c>
      <c r="J37" s="6">
        <v>12600</v>
      </c>
      <c r="K37" s="8">
        <v>11500</v>
      </c>
      <c r="L37" s="110">
        <v>12600</v>
      </c>
      <c r="M37" s="3"/>
    </row>
    <row r="38" spans="1:12" ht="12">
      <c r="A38" s="68"/>
      <c r="B38" s="100"/>
      <c r="C38" s="92" t="s">
        <v>18</v>
      </c>
      <c r="D38" s="92" t="s">
        <v>37</v>
      </c>
      <c r="E38" s="92"/>
      <c r="F38" s="7"/>
      <c r="G38" s="16"/>
      <c r="H38" s="3"/>
      <c r="I38" s="6"/>
      <c r="J38" s="6"/>
      <c r="K38" s="8"/>
      <c r="L38" s="110">
        <v>0</v>
      </c>
    </row>
    <row r="39" spans="1:12" ht="12">
      <c r="A39" s="69"/>
      <c r="B39" s="101"/>
      <c r="C39" s="92" t="s">
        <v>18</v>
      </c>
      <c r="D39" s="92" t="s">
        <v>38</v>
      </c>
      <c r="E39" s="92"/>
      <c r="F39" s="7"/>
      <c r="G39" s="41"/>
      <c r="H39" s="42"/>
      <c r="I39" s="6"/>
      <c r="J39" s="6"/>
      <c r="K39" s="8"/>
      <c r="L39" s="110">
        <v>0</v>
      </c>
    </row>
    <row r="40" spans="1:12" ht="12">
      <c r="A40" s="67"/>
      <c r="B40" s="33" t="s">
        <v>39</v>
      </c>
      <c r="C40" s="32" t="s">
        <v>40</v>
      </c>
      <c r="D40" s="33"/>
      <c r="E40" s="33"/>
      <c r="F40" s="106"/>
      <c r="G40" s="35"/>
      <c r="H40" s="36"/>
      <c r="I40" s="6"/>
      <c r="J40" s="6"/>
      <c r="K40" s="8"/>
      <c r="L40" s="110"/>
    </row>
    <row r="41" spans="1:13" ht="12">
      <c r="A41" s="68"/>
      <c r="B41" s="15"/>
      <c r="C41" s="92" t="s">
        <v>21</v>
      </c>
      <c r="D41" s="92" t="s">
        <v>41</v>
      </c>
      <c r="E41" s="92"/>
      <c r="F41" s="7"/>
      <c r="G41" s="107"/>
      <c r="H41" s="65">
        <v>17250</v>
      </c>
      <c r="I41" s="6"/>
      <c r="J41" s="6">
        <v>18900</v>
      </c>
      <c r="K41" s="8">
        <v>17250</v>
      </c>
      <c r="L41" s="110">
        <v>18900</v>
      </c>
      <c r="M41" s="3"/>
    </row>
    <row r="42" spans="1:13" ht="11.25" customHeight="1">
      <c r="A42" s="69"/>
      <c r="B42" s="39"/>
      <c r="C42" s="92" t="s">
        <v>18</v>
      </c>
      <c r="D42" s="92" t="s">
        <v>42</v>
      </c>
      <c r="E42" s="92"/>
      <c r="F42" s="7"/>
      <c r="G42" s="107"/>
      <c r="H42" s="6">
        <v>23000</v>
      </c>
      <c r="I42" s="6"/>
      <c r="J42" s="6">
        <v>25000</v>
      </c>
      <c r="K42" s="8">
        <v>23000</v>
      </c>
      <c r="L42" s="110">
        <v>25000</v>
      </c>
      <c r="M42" s="3"/>
    </row>
    <row r="43" spans="1:12" ht="12">
      <c r="A43" s="67"/>
      <c r="B43" s="99" t="s">
        <v>43</v>
      </c>
      <c r="C43" s="32" t="s">
        <v>44</v>
      </c>
      <c r="D43" s="33"/>
      <c r="E43" s="33"/>
      <c r="F43" s="106"/>
      <c r="G43" s="35"/>
      <c r="H43" s="36"/>
      <c r="I43" s="36"/>
      <c r="J43" s="6"/>
      <c r="K43" s="8"/>
      <c r="L43" s="110"/>
    </row>
    <row r="44" spans="1:13" ht="12">
      <c r="A44" s="69"/>
      <c r="B44" s="101"/>
      <c r="C44" s="92" t="s">
        <v>18</v>
      </c>
      <c r="D44" s="92" t="s">
        <v>45</v>
      </c>
      <c r="E44" s="92"/>
      <c r="F44" s="7"/>
      <c r="G44" s="107"/>
      <c r="H44" s="6">
        <v>23000</v>
      </c>
      <c r="I44" s="6"/>
      <c r="J44" s="6">
        <v>25000</v>
      </c>
      <c r="K44" s="8">
        <v>23000</v>
      </c>
      <c r="L44" s="110">
        <v>25000</v>
      </c>
      <c r="M44" s="3"/>
    </row>
    <row r="45" spans="1:12" ht="12">
      <c r="A45" s="67"/>
      <c r="B45" s="99" t="s">
        <v>46</v>
      </c>
      <c r="C45" s="43" t="s">
        <v>47</v>
      </c>
      <c r="D45" s="44"/>
      <c r="E45" s="44"/>
      <c r="F45" s="93"/>
      <c r="G45" s="35"/>
      <c r="H45" s="36"/>
      <c r="I45" s="36"/>
      <c r="J45" s="6"/>
      <c r="K45" s="8"/>
      <c r="L45" s="110"/>
    </row>
    <row r="46" spans="1:12" ht="12">
      <c r="A46" s="68"/>
      <c r="B46" s="100"/>
      <c r="C46" s="95" t="s">
        <v>18</v>
      </c>
      <c r="D46" s="95" t="s">
        <v>48</v>
      </c>
      <c r="E46" s="92"/>
      <c r="F46" s="7"/>
      <c r="G46" s="107"/>
      <c r="H46" s="6"/>
      <c r="I46" s="6"/>
      <c r="J46" s="6"/>
      <c r="K46" s="8"/>
      <c r="L46" s="110"/>
    </row>
    <row r="47" spans="1:12" ht="12">
      <c r="A47" s="68"/>
      <c r="B47" s="15"/>
      <c r="C47" s="32"/>
      <c r="D47" s="99"/>
      <c r="E47" s="130" t="s">
        <v>49</v>
      </c>
      <c r="F47" s="7"/>
      <c r="G47" s="107"/>
      <c r="H47" s="6"/>
      <c r="I47" s="6"/>
      <c r="J47" s="6"/>
      <c r="K47" s="8"/>
      <c r="L47" s="110"/>
    </row>
    <row r="48" spans="1:12" ht="12">
      <c r="A48" s="68"/>
      <c r="B48" s="15"/>
      <c r="C48" s="37"/>
      <c r="D48" s="100"/>
      <c r="E48" s="130" t="s">
        <v>50</v>
      </c>
      <c r="F48" s="7"/>
      <c r="G48" s="107"/>
      <c r="H48" s="6"/>
      <c r="I48" s="6"/>
      <c r="J48" s="6"/>
      <c r="K48" s="8"/>
      <c r="L48" s="110">
        <v>3000</v>
      </c>
    </row>
    <row r="49" spans="1:12" ht="12">
      <c r="A49" s="68"/>
      <c r="B49" s="15"/>
      <c r="C49" s="38"/>
      <c r="D49" s="101"/>
      <c r="E49" s="130" t="s">
        <v>51</v>
      </c>
      <c r="F49" s="7"/>
      <c r="G49" s="107"/>
      <c r="H49" s="6"/>
      <c r="I49" s="6"/>
      <c r="J49" s="6"/>
      <c r="K49" s="8"/>
      <c r="L49" s="110">
        <v>3000</v>
      </c>
    </row>
    <row r="50" spans="1:12" ht="12">
      <c r="A50" s="69"/>
      <c r="B50" s="101"/>
      <c r="C50" s="96" t="s">
        <v>18</v>
      </c>
      <c r="D50" s="96" t="s">
        <v>52</v>
      </c>
      <c r="E50" s="92"/>
      <c r="F50" s="7"/>
      <c r="G50" s="107"/>
      <c r="H50" s="6"/>
      <c r="I50" s="6"/>
      <c r="J50" s="6"/>
      <c r="K50" s="8"/>
      <c r="L50" s="110">
        <v>3000</v>
      </c>
    </row>
    <row r="51" spans="1:12" ht="12">
      <c r="A51" s="67"/>
      <c r="B51" s="99" t="s">
        <v>53</v>
      </c>
      <c r="C51" s="43" t="s">
        <v>54</v>
      </c>
      <c r="D51" s="33"/>
      <c r="E51" s="33"/>
      <c r="F51" s="106"/>
      <c r="G51" s="35"/>
      <c r="H51" s="36"/>
      <c r="I51" s="36"/>
      <c r="J51" s="6"/>
      <c r="K51" s="8"/>
      <c r="L51" s="110"/>
    </row>
    <row r="52" spans="1:12" ht="12">
      <c r="A52" s="68"/>
      <c r="B52" s="100"/>
      <c r="C52" s="43" t="s">
        <v>18</v>
      </c>
      <c r="D52" s="43" t="s">
        <v>55</v>
      </c>
      <c r="E52" s="44"/>
      <c r="F52" s="93"/>
      <c r="G52" s="16"/>
      <c r="H52" s="3"/>
      <c r="I52" s="3"/>
      <c r="J52" s="6"/>
      <c r="K52" s="8"/>
      <c r="L52" s="110"/>
    </row>
    <row r="53" spans="1:12" ht="12">
      <c r="A53" s="68"/>
      <c r="B53" s="100"/>
      <c r="C53" s="92" t="s">
        <v>18</v>
      </c>
      <c r="D53" s="96" t="s">
        <v>56</v>
      </c>
      <c r="E53" s="96"/>
      <c r="F53" s="98"/>
      <c r="G53" s="16"/>
      <c r="H53" s="3"/>
      <c r="I53" s="3"/>
      <c r="J53" s="6"/>
      <c r="K53" s="8"/>
      <c r="L53" s="110"/>
    </row>
    <row r="54" spans="1:12" ht="12">
      <c r="A54" s="69"/>
      <c r="B54" s="101"/>
      <c r="C54" s="92" t="s">
        <v>18</v>
      </c>
      <c r="D54" s="92" t="s">
        <v>57</v>
      </c>
      <c r="E54" s="92"/>
      <c r="F54" s="7"/>
      <c r="G54" s="41"/>
      <c r="H54" s="42"/>
      <c r="I54" s="42"/>
      <c r="J54" s="6"/>
      <c r="K54" s="8"/>
      <c r="L54" s="110"/>
    </row>
    <row r="55" spans="1:12" ht="12">
      <c r="A55" s="67"/>
      <c r="B55" s="99" t="s">
        <v>58</v>
      </c>
      <c r="C55" s="44" t="s">
        <v>59</v>
      </c>
      <c r="D55" s="44"/>
      <c r="E55" s="44"/>
      <c r="F55" s="93"/>
      <c r="G55" s="35"/>
      <c r="H55" s="36"/>
      <c r="I55" s="36"/>
      <c r="J55" s="6"/>
      <c r="K55" s="8"/>
      <c r="L55" s="110"/>
    </row>
    <row r="56" spans="1:12" ht="12">
      <c r="A56" s="68"/>
      <c r="B56" s="100"/>
      <c r="C56" s="92" t="s">
        <v>21</v>
      </c>
      <c r="D56" s="92" t="s">
        <v>60</v>
      </c>
      <c r="E56" s="92"/>
      <c r="F56" s="7"/>
      <c r="G56" s="16"/>
      <c r="H56" s="3"/>
      <c r="I56" s="3"/>
      <c r="J56" s="6">
        <v>5040</v>
      </c>
      <c r="K56" s="8">
        <v>2500</v>
      </c>
      <c r="L56" s="110">
        <v>5040</v>
      </c>
    </row>
    <row r="57" spans="1:12" ht="12">
      <c r="A57" s="68"/>
      <c r="B57" s="100"/>
      <c r="C57" s="92" t="s">
        <v>18</v>
      </c>
      <c r="D57" s="92" t="s">
        <v>61</v>
      </c>
      <c r="E57" s="92"/>
      <c r="F57" s="7"/>
      <c r="G57" s="16"/>
      <c r="H57" s="3"/>
      <c r="I57" s="3"/>
      <c r="J57" s="6">
        <v>1920</v>
      </c>
      <c r="K57" s="8"/>
      <c r="L57" s="110">
        <v>1920</v>
      </c>
    </row>
    <row r="58" spans="1:12" ht="12">
      <c r="A58" s="69"/>
      <c r="B58" s="101"/>
      <c r="C58" s="92" t="s">
        <v>21</v>
      </c>
      <c r="D58" s="92" t="s">
        <v>62</v>
      </c>
      <c r="E58" s="92"/>
      <c r="F58" s="7"/>
      <c r="G58" s="41"/>
      <c r="H58" s="42"/>
      <c r="I58" s="42"/>
      <c r="J58" s="6"/>
      <c r="K58" s="8">
        <v>3400</v>
      </c>
      <c r="L58" s="110">
        <v>3400</v>
      </c>
    </row>
    <row r="59" spans="1:12" ht="12">
      <c r="A59" s="67"/>
      <c r="B59" s="99" t="s">
        <v>63</v>
      </c>
      <c r="C59" s="43" t="s">
        <v>64</v>
      </c>
      <c r="D59" s="44"/>
      <c r="E59" s="44"/>
      <c r="F59" s="93"/>
      <c r="G59" s="35"/>
      <c r="H59" s="36"/>
      <c r="I59" s="36"/>
      <c r="J59" s="6"/>
      <c r="K59" s="8"/>
      <c r="L59" s="110"/>
    </row>
    <row r="60" spans="1:12" ht="12">
      <c r="A60" s="68"/>
      <c r="B60" s="100"/>
      <c r="C60" s="92" t="s">
        <v>21</v>
      </c>
      <c r="D60" s="92" t="s">
        <v>65</v>
      </c>
      <c r="E60" s="92"/>
      <c r="F60" s="7"/>
      <c r="G60" s="16"/>
      <c r="H60" s="3"/>
      <c r="I60" s="3"/>
      <c r="J60" s="6"/>
      <c r="K60" s="8"/>
      <c r="L60" s="110">
        <v>0</v>
      </c>
    </row>
    <row r="61" spans="1:12" ht="12">
      <c r="A61" s="68"/>
      <c r="B61" s="100"/>
      <c r="C61" s="92" t="s">
        <v>18</v>
      </c>
      <c r="D61" s="92" t="s">
        <v>66</v>
      </c>
      <c r="E61" s="92"/>
      <c r="F61" s="7"/>
      <c r="G61" s="16"/>
      <c r="H61" s="3"/>
      <c r="I61" s="3"/>
      <c r="J61" s="6"/>
      <c r="K61" s="8"/>
      <c r="L61" s="110">
        <v>0</v>
      </c>
    </row>
    <row r="62" spans="1:12" ht="12">
      <c r="A62" s="69"/>
      <c r="B62" s="101"/>
      <c r="C62" s="92" t="s">
        <v>18</v>
      </c>
      <c r="D62" s="92" t="s">
        <v>67</v>
      </c>
      <c r="E62" s="92"/>
      <c r="F62" s="7"/>
      <c r="G62" s="41"/>
      <c r="H62" s="42"/>
      <c r="I62" s="42"/>
      <c r="J62" s="6"/>
      <c r="K62" s="8"/>
      <c r="L62" s="110">
        <v>0</v>
      </c>
    </row>
    <row r="63" spans="1:12" ht="12">
      <c r="A63" s="67"/>
      <c r="B63" s="99" t="s">
        <v>68</v>
      </c>
      <c r="C63" s="43" t="s">
        <v>69</v>
      </c>
      <c r="D63" s="44"/>
      <c r="E63" s="44"/>
      <c r="F63" s="93"/>
      <c r="G63" s="35"/>
      <c r="H63" s="36"/>
      <c r="I63" s="36"/>
      <c r="J63" s="6"/>
      <c r="K63" s="8"/>
      <c r="L63" s="110"/>
    </row>
    <row r="64" spans="1:12" ht="12">
      <c r="A64" s="68"/>
      <c r="B64" s="100"/>
      <c r="C64" s="92" t="s">
        <v>21</v>
      </c>
      <c r="D64" s="92" t="s">
        <v>70</v>
      </c>
      <c r="E64" s="92"/>
      <c r="F64" s="7"/>
      <c r="G64" s="16" t="s">
        <v>20</v>
      </c>
      <c r="H64" s="21">
        <v>1500</v>
      </c>
      <c r="I64" s="21" t="s">
        <v>20</v>
      </c>
      <c r="J64" s="11">
        <v>1500</v>
      </c>
      <c r="K64" s="8"/>
      <c r="L64" s="110">
        <v>0</v>
      </c>
    </row>
    <row r="65" spans="1:12" ht="12">
      <c r="A65" s="68"/>
      <c r="B65" s="100"/>
      <c r="C65" s="92" t="s">
        <v>21</v>
      </c>
      <c r="D65" s="92" t="s">
        <v>71</v>
      </c>
      <c r="E65" s="92"/>
      <c r="F65" s="7"/>
      <c r="G65" s="16" t="s">
        <v>20</v>
      </c>
      <c r="H65" s="21">
        <v>2000</v>
      </c>
      <c r="I65" s="21" t="s">
        <v>20</v>
      </c>
      <c r="J65" s="11">
        <v>2000</v>
      </c>
      <c r="K65" s="8"/>
      <c r="L65" s="110" t="s">
        <v>341</v>
      </c>
    </row>
    <row r="66" spans="1:12" ht="12">
      <c r="A66" s="69"/>
      <c r="B66" s="101"/>
      <c r="C66" s="92" t="s">
        <v>21</v>
      </c>
      <c r="D66" s="92" t="s">
        <v>72</v>
      </c>
      <c r="E66" s="92"/>
      <c r="F66" s="7"/>
      <c r="G66" s="41"/>
      <c r="H66" s="42"/>
      <c r="I66" s="42"/>
      <c r="J66" s="6"/>
      <c r="K66" s="8"/>
      <c r="L66" s="110"/>
    </row>
    <row r="67" spans="1:12" ht="12" thickBot="1">
      <c r="A67" s="85"/>
      <c r="B67" s="316" t="s">
        <v>73</v>
      </c>
      <c r="C67" s="316"/>
      <c r="D67" s="316"/>
      <c r="E67" s="316"/>
      <c r="F67" s="316"/>
      <c r="G67" s="86"/>
      <c r="H67" s="87"/>
      <c r="I67" s="87"/>
      <c r="J67" s="87"/>
      <c r="K67" s="116"/>
      <c r="L67" s="117"/>
    </row>
    <row r="68" spans="1:10" ht="12" thickBot="1">
      <c r="A68" s="15"/>
      <c r="B68" s="15"/>
      <c r="C68" s="15"/>
      <c r="D68" s="15"/>
      <c r="E68" s="15"/>
      <c r="G68" s="16"/>
      <c r="H68" s="3"/>
      <c r="I68" s="3"/>
      <c r="J68" s="3"/>
    </row>
    <row r="69" spans="1:12" ht="12" thickBot="1">
      <c r="A69" s="317" t="s">
        <v>74</v>
      </c>
      <c r="B69" s="318"/>
      <c r="C69" s="318"/>
      <c r="D69" s="318"/>
      <c r="E69" s="318"/>
      <c r="F69" s="318"/>
      <c r="G69" s="89"/>
      <c r="H69" s="89"/>
      <c r="I69" s="89"/>
      <c r="J69" s="89"/>
      <c r="K69" s="90"/>
      <c r="L69" s="91"/>
    </row>
    <row r="70" spans="1:12" ht="12" thickTop="1">
      <c r="A70" s="68"/>
      <c r="B70" s="100" t="s">
        <v>5</v>
      </c>
      <c r="C70" s="38" t="s">
        <v>75</v>
      </c>
      <c r="D70" s="39"/>
      <c r="E70" s="39"/>
      <c r="F70" s="94"/>
      <c r="G70" s="16"/>
      <c r="H70" s="3"/>
      <c r="I70" s="3"/>
      <c r="J70" s="122"/>
      <c r="K70" s="98"/>
      <c r="L70" s="123"/>
    </row>
    <row r="71" spans="1:12" ht="12">
      <c r="A71" s="68"/>
      <c r="B71" s="100"/>
      <c r="C71" s="43" t="s">
        <v>76</v>
      </c>
      <c r="D71" s="44"/>
      <c r="E71" s="44"/>
      <c r="F71" s="93"/>
      <c r="G71" s="16"/>
      <c r="H71" s="3"/>
      <c r="I71" s="3"/>
      <c r="J71" s="6"/>
      <c r="K71" s="7"/>
      <c r="L71" s="124"/>
    </row>
    <row r="72" spans="1:13" ht="12">
      <c r="A72" s="68"/>
      <c r="B72" s="100"/>
      <c r="C72" s="15"/>
      <c r="D72" s="38" t="s">
        <v>235</v>
      </c>
      <c r="E72" s="39"/>
      <c r="F72" s="94"/>
      <c r="G72" s="12" t="s">
        <v>20</v>
      </c>
      <c r="H72" s="3">
        <v>345000</v>
      </c>
      <c r="I72" s="3" t="s">
        <v>20</v>
      </c>
      <c r="J72" s="6">
        <v>377000</v>
      </c>
      <c r="K72" s="8">
        <v>210000</v>
      </c>
      <c r="L72" s="110" t="s">
        <v>234</v>
      </c>
      <c r="M72" s="3"/>
    </row>
    <row r="73" spans="1:13" ht="12">
      <c r="A73" s="68"/>
      <c r="B73" s="100"/>
      <c r="C73" s="15"/>
      <c r="D73" s="43" t="s">
        <v>78</v>
      </c>
      <c r="E73" s="44"/>
      <c r="F73" s="93"/>
      <c r="G73" s="16" t="s">
        <v>20</v>
      </c>
      <c r="H73" s="3">
        <v>345000</v>
      </c>
      <c r="I73" s="3" t="s">
        <v>20</v>
      </c>
      <c r="J73" s="6">
        <v>377000</v>
      </c>
      <c r="K73" s="8">
        <v>210000</v>
      </c>
      <c r="L73" s="110" t="s">
        <v>234</v>
      </c>
      <c r="M73" s="3"/>
    </row>
    <row r="74" spans="1:12" ht="12">
      <c r="A74" s="68"/>
      <c r="B74" s="100"/>
      <c r="C74" s="15"/>
      <c r="D74" s="43" t="s">
        <v>79</v>
      </c>
      <c r="E74" s="44"/>
      <c r="F74" s="93"/>
      <c r="G74" s="16"/>
      <c r="H74" s="3"/>
      <c r="I74" s="3"/>
      <c r="J74" s="6"/>
      <c r="K74" s="8"/>
      <c r="L74" s="110">
        <v>0</v>
      </c>
    </row>
    <row r="75" spans="1:12" ht="12">
      <c r="A75" s="68"/>
      <c r="B75" s="100"/>
      <c r="C75" s="15"/>
      <c r="D75" s="32" t="s">
        <v>80</v>
      </c>
      <c r="E75" s="33"/>
      <c r="F75" s="106"/>
      <c r="G75" s="16"/>
      <c r="H75" s="3"/>
      <c r="I75" s="3"/>
      <c r="J75" s="6"/>
      <c r="K75" s="8"/>
      <c r="L75" s="110">
        <v>0</v>
      </c>
    </row>
    <row r="76" spans="1:12" ht="12">
      <c r="A76" s="68"/>
      <c r="B76" s="100"/>
      <c r="C76" s="43" t="s">
        <v>81</v>
      </c>
      <c r="D76" s="44"/>
      <c r="E76" s="44"/>
      <c r="F76" s="93"/>
      <c r="G76" s="16"/>
      <c r="H76" s="3"/>
      <c r="I76" s="3"/>
      <c r="J76" s="6"/>
      <c r="K76" s="8"/>
      <c r="L76" s="110"/>
    </row>
    <row r="77" spans="1:13" ht="12">
      <c r="A77" s="68"/>
      <c r="B77" s="100"/>
      <c r="C77" s="15"/>
      <c r="D77" s="43" t="s">
        <v>77</v>
      </c>
      <c r="E77" s="44"/>
      <c r="F77" s="93"/>
      <c r="G77" s="16" t="s">
        <v>20</v>
      </c>
      <c r="H77" s="3">
        <v>345000</v>
      </c>
      <c r="I77" s="3" t="s">
        <v>20</v>
      </c>
      <c r="J77" s="6">
        <v>377000</v>
      </c>
      <c r="K77" s="8">
        <v>210000</v>
      </c>
      <c r="L77" s="110" t="s">
        <v>234</v>
      </c>
      <c r="M77" s="3"/>
    </row>
    <row r="78" spans="1:13" ht="12">
      <c r="A78" s="69"/>
      <c r="B78" s="101"/>
      <c r="C78" s="39"/>
      <c r="D78" s="43" t="s">
        <v>82</v>
      </c>
      <c r="E78" s="44"/>
      <c r="F78" s="93"/>
      <c r="G78" s="41" t="s">
        <v>20</v>
      </c>
      <c r="H78" s="42">
        <v>345000</v>
      </c>
      <c r="I78" s="42" t="s">
        <v>20</v>
      </c>
      <c r="J78" s="6">
        <v>377000</v>
      </c>
      <c r="K78" s="8">
        <v>210000</v>
      </c>
      <c r="L78" s="110" t="s">
        <v>234</v>
      </c>
      <c r="M78" s="3"/>
    </row>
    <row r="79" spans="1:12" ht="12">
      <c r="A79" s="67"/>
      <c r="B79" s="99" t="s">
        <v>12</v>
      </c>
      <c r="C79" s="44" t="s">
        <v>83</v>
      </c>
      <c r="D79" s="44"/>
      <c r="E79" s="44"/>
      <c r="F79" s="93"/>
      <c r="G79" s="35"/>
      <c r="H79" s="36"/>
      <c r="I79" s="36"/>
      <c r="J79" s="6"/>
      <c r="K79" s="8"/>
      <c r="L79" s="110"/>
    </row>
    <row r="80" spans="1:12" ht="12">
      <c r="A80" s="68"/>
      <c r="B80" s="100"/>
      <c r="C80" s="44" t="s">
        <v>76</v>
      </c>
      <c r="D80" s="44"/>
      <c r="E80" s="44"/>
      <c r="F80" s="93"/>
      <c r="G80" s="16"/>
      <c r="H80" s="3"/>
      <c r="I80" s="3"/>
      <c r="J80" s="6"/>
      <c r="K80" s="8"/>
      <c r="L80" s="110"/>
    </row>
    <row r="81" spans="1:13" ht="12">
      <c r="A81" s="68"/>
      <c r="B81" s="100"/>
      <c r="C81" s="15"/>
      <c r="D81" s="43" t="s">
        <v>77</v>
      </c>
      <c r="E81" s="44"/>
      <c r="F81" s="93"/>
      <c r="G81" s="16" t="s">
        <v>20</v>
      </c>
      <c r="H81" s="3">
        <v>345000</v>
      </c>
      <c r="I81" s="3" t="s">
        <v>20</v>
      </c>
      <c r="J81" s="6">
        <v>377000</v>
      </c>
      <c r="K81" s="8">
        <v>210000</v>
      </c>
      <c r="L81" s="110" t="s">
        <v>234</v>
      </c>
      <c r="M81" s="3"/>
    </row>
    <row r="82" spans="1:13" ht="12">
      <c r="A82" s="68"/>
      <c r="B82" s="100"/>
      <c r="C82" s="15"/>
      <c r="D82" s="32" t="s">
        <v>78</v>
      </c>
      <c r="E82" s="33"/>
      <c r="F82" s="106"/>
      <c r="G82" s="16" t="s">
        <v>20</v>
      </c>
      <c r="H82" s="3">
        <v>345000</v>
      </c>
      <c r="I82" s="3" t="s">
        <v>20</v>
      </c>
      <c r="J82" s="6">
        <v>377000</v>
      </c>
      <c r="K82" s="8">
        <v>210000</v>
      </c>
      <c r="L82" s="110" t="s">
        <v>234</v>
      </c>
      <c r="M82" s="3"/>
    </row>
    <row r="83" spans="1:12" ht="12">
      <c r="A83" s="68"/>
      <c r="B83" s="100"/>
      <c r="C83" s="44" t="s">
        <v>81</v>
      </c>
      <c r="D83" s="44"/>
      <c r="E83" s="44"/>
      <c r="F83" s="93"/>
      <c r="G83" s="16"/>
      <c r="H83" s="3"/>
      <c r="I83" s="3"/>
      <c r="J83" s="6"/>
      <c r="K83" s="8"/>
      <c r="L83" s="110"/>
    </row>
    <row r="84" spans="1:13" ht="12">
      <c r="A84" s="68"/>
      <c r="B84" s="100"/>
      <c r="C84" s="15"/>
      <c r="D84" s="43" t="s">
        <v>77</v>
      </c>
      <c r="E84" s="44"/>
      <c r="F84" s="93"/>
      <c r="G84" s="16" t="s">
        <v>20</v>
      </c>
      <c r="H84" s="3">
        <v>345000</v>
      </c>
      <c r="I84" s="3" t="s">
        <v>20</v>
      </c>
      <c r="J84" s="6">
        <v>377000</v>
      </c>
      <c r="K84" s="8">
        <v>210000</v>
      </c>
      <c r="L84" s="110" t="s">
        <v>234</v>
      </c>
      <c r="M84" s="3"/>
    </row>
    <row r="85" spans="1:13" ht="12">
      <c r="A85" s="69"/>
      <c r="B85" s="101"/>
      <c r="C85" s="39"/>
      <c r="D85" s="43" t="s">
        <v>82</v>
      </c>
      <c r="E85" s="44"/>
      <c r="F85" s="93"/>
      <c r="G85" s="41" t="s">
        <v>20</v>
      </c>
      <c r="H85" s="42">
        <v>345000</v>
      </c>
      <c r="I85" s="42" t="s">
        <v>20</v>
      </c>
      <c r="J85" s="6">
        <v>377000</v>
      </c>
      <c r="K85" s="8">
        <v>210000</v>
      </c>
      <c r="L85" s="110" t="s">
        <v>234</v>
      </c>
      <c r="M85" s="3"/>
    </row>
    <row r="86" spans="1:12" ht="12">
      <c r="A86" s="67"/>
      <c r="B86" s="99" t="s">
        <v>84</v>
      </c>
      <c r="C86" s="43" t="s">
        <v>85</v>
      </c>
      <c r="D86" s="44"/>
      <c r="E86" s="44"/>
      <c r="F86" s="93"/>
      <c r="G86" s="35"/>
      <c r="H86" s="36"/>
      <c r="I86" s="36"/>
      <c r="J86" s="6"/>
      <c r="K86" s="8"/>
      <c r="L86" s="110"/>
    </row>
    <row r="87" spans="1:12" ht="12">
      <c r="A87" s="68"/>
      <c r="B87" s="100"/>
      <c r="C87" s="43" t="s">
        <v>76</v>
      </c>
      <c r="D87" s="44"/>
      <c r="E87" s="44"/>
      <c r="F87" s="93"/>
      <c r="G87" s="16"/>
      <c r="H87" s="3"/>
      <c r="I87" s="3"/>
      <c r="J87" s="6"/>
      <c r="K87" s="8"/>
      <c r="L87" s="110"/>
    </row>
    <row r="88" spans="1:13" ht="12">
      <c r="A88" s="68"/>
      <c r="B88" s="100"/>
      <c r="C88" s="15"/>
      <c r="D88" s="43" t="s">
        <v>77</v>
      </c>
      <c r="E88" s="44"/>
      <c r="F88" s="93"/>
      <c r="G88" s="16" t="s">
        <v>20</v>
      </c>
      <c r="H88" s="3">
        <v>345000</v>
      </c>
      <c r="I88" s="3" t="s">
        <v>20</v>
      </c>
      <c r="J88" s="6">
        <v>377000</v>
      </c>
      <c r="K88" s="8"/>
      <c r="L88" s="110">
        <f>ROUND(K88*(1+M88/100),0)</f>
        <v>0</v>
      </c>
      <c r="M88" s="3"/>
    </row>
    <row r="89" spans="1:13" ht="12">
      <c r="A89" s="68"/>
      <c r="B89" s="100"/>
      <c r="C89" s="15"/>
      <c r="D89" s="43" t="s">
        <v>78</v>
      </c>
      <c r="E89" s="44"/>
      <c r="F89" s="93"/>
      <c r="G89" s="16" t="s">
        <v>20</v>
      </c>
      <c r="H89" s="3">
        <v>345000</v>
      </c>
      <c r="I89" s="3" t="s">
        <v>20</v>
      </c>
      <c r="J89" s="6">
        <v>377000</v>
      </c>
      <c r="K89" s="8"/>
      <c r="L89" s="110">
        <f>ROUND(K89*(1+M89/100),0)</f>
        <v>0</v>
      </c>
      <c r="M89" s="3"/>
    </row>
    <row r="90" spans="1:12" ht="12">
      <c r="A90" s="68"/>
      <c r="B90" s="100"/>
      <c r="C90" s="15"/>
      <c r="D90" s="32" t="s">
        <v>86</v>
      </c>
      <c r="E90" s="33"/>
      <c r="F90" s="106"/>
      <c r="G90" s="16"/>
      <c r="H90" s="3"/>
      <c r="I90" s="3"/>
      <c r="J90" s="6"/>
      <c r="K90" s="8"/>
      <c r="L90" s="110"/>
    </row>
    <row r="91" spans="1:12" ht="12">
      <c r="A91" s="68"/>
      <c r="B91" s="100"/>
      <c r="C91" s="43" t="s">
        <v>81</v>
      </c>
      <c r="D91" s="44"/>
      <c r="E91" s="44"/>
      <c r="F91" s="93"/>
      <c r="G91" s="16"/>
      <c r="H91" s="3"/>
      <c r="I91" s="3"/>
      <c r="J91" s="6"/>
      <c r="K91" s="8"/>
      <c r="L91" s="110"/>
    </row>
    <row r="92" spans="1:13" ht="12">
      <c r="A92" s="68"/>
      <c r="B92" s="100"/>
      <c r="C92" s="15"/>
      <c r="D92" s="43" t="s">
        <v>77</v>
      </c>
      <c r="E92" s="44"/>
      <c r="F92" s="93"/>
      <c r="G92" s="93" t="s">
        <v>20</v>
      </c>
      <c r="H92" s="93">
        <v>345000</v>
      </c>
      <c r="I92" s="93" t="s">
        <v>20</v>
      </c>
      <c r="J92" s="93">
        <v>377000</v>
      </c>
      <c r="K92" s="8"/>
      <c r="L92" s="110">
        <f>ROUND(K92*(1+M92/100),0)</f>
        <v>0</v>
      </c>
      <c r="M92" s="3"/>
    </row>
    <row r="93" spans="1:13" ht="12">
      <c r="A93" s="68"/>
      <c r="B93" s="100"/>
      <c r="C93" s="15"/>
      <c r="D93" s="43" t="s">
        <v>82</v>
      </c>
      <c r="E93" s="44"/>
      <c r="F93" s="93"/>
      <c r="G93" s="16" t="s">
        <v>20</v>
      </c>
      <c r="H93" s="3">
        <v>345000</v>
      </c>
      <c r="I93" s="3" t="s">
        <v>20</v>
      </c>
      <c r="J93" s="6">
        <v>377000</v>
      </c>
      <c r="K93" s="8"/>
      <c r="L93" s="110">
        <f>ROUND(K93*(1+M93/100),0)</f>
        <v>0</v>
      </c>
      <c r="M93" s="3"/>
    </row>
    <row r="94" spans="1:12" ht="12">
      <c r="A94" s="69"/>
      <c r="B94" s="101"/>
      <c r="C94" s="39"/>
      <c r="D94" s="43" t="s">
        <v>86</v>
      </c>
      <c r="E94" s="44"/>
      <c r="F94" s="93"/>
      <c r="G94" s="41"/>
      <c r="H94" s="42"/>
      <c r="I94" s="42"/>
      <c r="J94" s="6"/>
      <c r="K94" s="8"/>
      <c r="L94" s="110"/>
    </row>
    <row r="95" spans="1:12" ht="12">
      <c r="A95" s="125"/>
      <c r="B95" s="118" t="s">
        <v>87</v>
      </c>
      <c r="C95" s="60" t="s">
        <v>88</v>
      </c>
      <c r="D95" s="61"/>
      <c r="E95" s="61"/>
      <c r="F95" s="121"/>
      <c r="G95" s="35"/>
      <c r="H95" s="36"/>
      <c r="I95" s="36"/>
      <c r="J95" s="6"/>
      <c r="K95" s="8"/>
      <c r="L95" s="110"/>
    </row>
    <row r="96" spans="1:12" ht="12">
      <c r="A96" s="126"/>
      <c r="B96" s="119"/>
      <c r="C96" s="56"/>
      <c r="D96" s="60" t="s">
        <v>78</v>
      </c>
      <c r="E96" s="61"/>
      <c r="F96" s="121"/>
      <c r="G96" s="41"/>
      <c r="H96" s="42"/>
      <c r="I96" s="42"/>
      <c r="J96" s="6"/>
      <c r="K96" s="8"/>
      <c r="L96" s="110">
        <v>0</v>
      </c>
    </row>
    <row r="97" spans="1:12" ht="12">
      <c r="A97" s="125"/>
      <c r="B97" s="118" t="s">
        <v>43</v>
      </c>
      <c r="C97" s="60" t="s">
        <v>89</v>
      </c>
      <c r="D97" s="61"/>
      <c r="E97" s="61"/>
      <c r="F97" s="121"/>
      <c r="G97" s="35"/>
      <c r="H97" s="36"/>
      <c r="I97" s="36"/>
      <c r="J97" s="6"/>
      <c r="K97" s="8"/>
      <c r="L97" s="110"/>
    </row>
    <row r="98" spans="1:12" ht="12">
      <c r="A98" s="127"/>
      <c r="B98" s="120"/>
      <c r="C98" s="22"/>
      <c r="D98" s="60" t="s">
        <v>90</v>
      </c>
      <c r="E98" s="61"/>
      <c r="F98" s="121"/>
      <c r="G98" s="16"/>
      <c r="H98" s="3"/>
      <c r="I98" s="3"/>
      <c r="J98" s="6"/>
      <c r="K98" s="8">
        <v>114000</v>
      </c>
      <c r="L98" s="110">
        <v>114000</v>
      </c>
    </row>
    <row r="99" spans="1:12" ht="12">
      <c r="A99" s="126"/>
      <c r="B99" s="119"/>
      <c r="C99" s="56"/>
      <c r="D99" s="60" t="s">
        <v>91</v>
      </c>
      <c r="E99" s="61"/>
      <c r="F99" s="121"/>
      <c r="G99" s="41"/>
      <c r="H99" s="42"/>
      <c r="I99" s="42"/>
      <c r="J99" s="6"/>
      <c r="K99" s="8">
        <v>114000</v>
      </c>
      <c r="L99" s="110">
        <v>114000</v>
      </c>
    </row>
    <row r="100" spans="1:12" ht="42" customHeight="1">
      <c r="A100" s="177"/>
      <c r="B100" s="335" t="s">
        <v>342</v>
      </c>
      <c r="C100" s="335"/>
      <c r="D100" s="335"/>
      <c r="E100" s="335"/>
      <c r="F100" s="335"/>
      <c r="G100" s="336"/>
      <c r="H100" s="336"/>
      <c r="I100" s="336"/>
      <c r="J100" s="336"/>
      <c r="K100" s="336"/>
      <c r="L100" s="337"/>
    </row>
    <row r="101" spans="1:12" ht="31.5" customHeight="1">
      <c r="A101" s="187"/>
      <c r="B101" s="329" t="s">
        <v>92</v>
      </c>
      <c r="C101" s="329"/>
      <c r="D101" s="329"/>
      <c r="E101" s="329"/>
      <c r="F101" s="329"/>
      <c r="G101" s="330"/>
      <c r="H101" s="330"/>
      <c r="I101" s="330"/>
      <c r="J101" s="330"/>
      <c r="K101" s="330"/>
      <c r="L101" s="331"/>
    </row>
    <row r="102" spans="1:12" ht="60" customHeight="1">
      <c r="A102" s="177"/>
      <c r="B102" s="301" t="s">
        <v>343</v>
      </c>
      <c r="C102" s="302"/>
      <c r="D102" s="302"/>
      <c r="E102" s="302"/>
      <c r="F102" s="302"/>
      <c r="G102" s="302"/>
      <c r="H102" s="302"/>
      <c r="I102" s="302"/>
      <c r="J102" s="302"/>
      <c r="K102" s="302"/>
      <c r="L102" s="292"/>
    </row>
    <row r="103" spans="1:12" ht="84" customHeight="1" thickBot="1">
      <c r="A103" s="188"/>
      <c r="B103" s="293" t="s">
        <v>344</v>
      </c>
      <c r="C103" s="294"/>
      <c r="D103" s="294"/>
      <c r="E103" s="294"/>
      <c r="F103" s="294"/>
      <c r="G103" s="294"/>
      <c r="H103" s="294"/>
      <c r="I103" s="294"/>
      <c r="J103" s="294"/>
      <c r="K103" s="294"/>
      <c r="L103" s="295"/>
    </row>
    <row r="104" spans="1:10" ht="12" thickBot="1">
      <c r="A104" s="15"/>
      <c r="B104" s="15"/>
      <c r="C104" s="15"/>
      <c r="D104" s="15"/>
      <c r="E104" s="15"/>
      <c r="G104" s="16"/>
      <c r="H104" s="3"/>
      <c r="I104" s="3"/>
      <c r="J104" s="3"/>
    </row>
    <row r="105" spans="1:12" ht="12" thickBot="1">
      <c r="A105" s="317" t="s">
        <v>93</v>
      </c>
      <c r="B105" s="318"/>
      <c r="C105" s="318"/>
      <c r="D105" s="318"/>
      <c r="E105" s="318"/>
      <c r="F105" s="318"/>
      <c r="G105" s="89"/>
      <c r="H105" s="89"/>
      <c r="I105" s="89"/>
      <c r="J105" s="89"/>
      <c r="K105" s="90"/>
      <c r="L105" s="91"/>
    </row>
    <row r="106" spans="1:12" ht="12" thickTop="1">
      <c r="A106" s="68"/>
      <c r="B106" s="100" t="s">
        <v>5</v>
      </c>
      <c r="C106" s="38" t="s">
        <v>17</v>
      </c>
      <c r="D106" s="39"/>
      <c r="E106" s="39"/>
      <c r="F106" s="94"/>
      <c r="G106" s="16"/>
      <c r="H106" s="3"/>
      <c r="I106" s="3"/>
      <c r="J106" s="122"/>
      <c r="K106" s="98"/>
      <c r="L106" s="123"/>
    </row>
    <row r="107" spans="1:13" ht="12">
      <c r="A107" s="68"/>
      <c r="B107" s="100"/>
      <c r="C107" s="43" t="s">
        <v>21</v>
      </c>
      <c r="D107" s="44" t="s">
        <v>94</v>
      </c>
      <c r="E107" s="44"/>
      <c r="F107" s="93"/>
      <c r="G107" s="16" t="s">
        <v>20</v>
      </c>
      <c r="H107" s="3">
        <v>70000</v>
      </c>
      <c r="I107" s="3" t="s">
        <v>20</v>
      </c>
      <c r="J107" s="6">
        <v>70000</v>
      </c>
      <c r="K107" s="8">
        <v>40000</v>
      </c>
      <c r="L107" s="110">
        <v>8200</v>
      </c>
      <c r="M107" s="3"/>
    </row>
    <row r="108" spans="1:13" ht="12">
      <c r="A108" s="68"/>
      <c r="B108" s="100"/>
      <c r="C108" s="43" t="s">
        <v>21</v>
      </c>
      <c r="D108" s="323" t="s">
        <v>225</v>
      </c>
      <c r="E108" s="323"/>
      <c r="F108" s="324"/>
      <c r="G108" s="16" t="s">
        <v>20</v>
      </c>
      <c r="H108" s="3">
        <v>70000</v>
      </c>
      <c r="I108" s="3" t="s">
        <v>20</v>
      </c>
      <c r="J108" s="6">
        <v>70000</v>
      </c>
      <c r="K108" s="8">
        <v>40000</v>
      </c>
      <c r="L108" s="110">
        <f>ROUND(K108*(1+M108/100),0)</f>
        <v>40000</v>
      </c>
      <c r="M108" s="3"/>
    </row>
    <row r="109" spans="1:13" ht="12">
      <c r="A109" s="68"/>
      <c r="B109" s="100"/>
      <c r="C109" s="43" t="s">
        <v>21</v>
      </c>
      <c r="D109" s="323" t="s">
        <v>223</v>
      </c>
      <c r="E109" s="323"/>
      <c r="F109" s="324"/>
      <c r="G109" s="16" t="s">
        <v>20</v>
      </c>
      <c r="H109" s="3">
        <v>70000</v>
      </c>
      <c r="I109" s="3" t="s">
        <v>20</v>
      </c>
      <c r="J109" s="6">
        <v>70000</v>
      </c>
      <c r="K109" s="8">
        <v>40000</v>
      </c>
      <c r="L109" s="110">
        <f>ROUND(K109*(1+M109/100),0)</f>
        <v>40000</v>
      </c>
      <c r="M109" s="3"/>
    </row>
    <row r="110" spans="1:13" ht="13.5" customHeight="1">
      <c r="A110" s="68"/>
      <c r="B110" s="100"/>
      <c r="C110" s="131" t="s">
        <v>18</v>
      </c>
      <c r="D110" s="345" t="s">
        <v>345</v>
      </c>
      <c r="E110" s="346"/>
      <c r="F110" s="347"/>
      <c r="G110" s="16" t="s">
        <v>20</v>
      </c>
      <c r="H110" s="3">
        <v>70000</v>
      </c>
      <c r="I110" s="3" t="s">
        <v>20</v>
      </c>
      <c r="J110" s="6">
        <v>70000</v>
      </c>
      <c r="K110" s="8">
        <v>40000</v>
      </c>
      <c r="L110" s="110">
        <v>8200</v>
      </c>
      <c r="M110" s="3"/>
    </row>
    <row r="111" spans="1:12" ht="12">
      <c r="A111" s="69"/>
      <c r="B111" s="101"/>
      <c r="C111" s="39" t="s">
        <v>18</v>
      </c>
      <c r="D111" s="39" t="s">
        <v>95</v>
      </c>
      <c r="E111" s="39"/>
      <c r="F111" s="40"/>
      <c r="G111" s="41"/>
      <c r="H111" s="42"/>
      <c r="I111" s="42"/>
      <c r="J111" s="6"/>
      <c r="K111" s="8"/>
      <c r="L111" s="110">
        <v>0</v>
      </c>
    </row>
    <row r="112" spans="1:12" ht="12">
      <c r="A112" s="67"/>
      <c r="B112" s="99" t="s">
        <v>12</v>
      </c>
      <c r="C112" s="43" t="s">
        <v>96</v>
      </c>
      <c r="D112" s="44"/>
      <c r="E112" s="44"/>
      <c r="F112" s="93"/>
      <c r="G112" s="35"/>
      <c r="H112" s="36"/>
      <c r="I112" s="36"/>
      <c r="J112" s="6"/>
      <c r="K112" s="8"/>
      <c r="L112" s="110"/>
    </row>
    <row r="113" spans="1:12" ht="12">
      <c r="A113" s="68"/>
      <c r="B113" s="100"/>
      <c r="C113" s="43" t="s">
        <v>18</v>
      </c>
      <c r="D113" s="44" t="s">
        <v>97</v>
      </c>
      <c r="E113" s="44"/>
      <c r="F113" s="93"/>
      <c r="G113" s="16"/>
      <c r="H113" s="3"/>
      <c r="I113" s="3"/>
      <c r="J113" s="6"/>
      <c r="K113" s="8">
        <v>114000</v>
      </c>
      <c r="L113" s="110">
        <v>114000</v>
      </c>
    </row>
    <row r="114" spans="1:12" ht="12">
      <c r="A114" s="69"/>
      <c r="B114" s="101"/>
      <c r="C114" s="43" t="s">
        <v>18</v>
      </c>
      <c r="D114" s="44" t="s">
        <v>98</v>
      </c>
      <c r="E114" s="44"/>
      <c r="F114" s="93"/>
      <c r="G114" s="41"/>
      <c r="H114" s="42"/>
      <c r="I114" s="42"/>
      <c r="J114" s="6"/>
      <c r="K114" s="8">
        <v>114000</v>
      </c>
      <c r="L114" s="110">
        <v>114000</v>
      </c>
    </row>
    <row r="115" spans="1:12" ht="12">
      <c r="A115" s="67"/>
      <c r="B115" s="99" t="s">
        <v>15</v>
      </c>
      <c r="C115" s="43" t="s">
        <v>44</v>
      </c>
      <c r="D115" s="44"/>
      <c r="E115" s="44"/>
      <c r="F115" s="93"/>
      <c r="G115" s="35"/>
      <c r="H115" s="36"/>
      <c r="I115" s="36"/>
      <c r="J115" s="6"/>
      <c r="K115" s="8"/>
      <c r="L115" s="110"/>
    </row>
    <row r="116" spans="1:13" ht="12">
      <c r="A116" s="69"/>
      <c r="B116" s="101"/>
      <c r="C116" s="43" t="s">
        <v>18</v>
      </c>
      <c r="D116" s="44" t="s">
        <v>99</v>
      </c>
      <c r="E116" s="44"/>
      <c r="F116" s="93"/>
      <c r="G116" s="41"/>
      <c r="H116" s="42">
        <v>17250</v>
      </c>
      <c r="I116" s="42"/>
      <c r="J116" s="6">
        <v>18900</v>
      </c>
      <c r="K116" s="8">
        <v>17250</v>
      </c>
      <c r="L116" s="110">
        <v>18900</v>
      </c>
      <c r="M116" s="3"/>
    </row>
    <row r="117" spans="1:12" ht="12">
      <c r="A117" s="67"/>
      <c r="B117" s="99" t="s">
        <v>39</v>
      </c>
      <c r="C117" s="43" t="s">
        <v>100</v>
      </c>
      <c r="D117" s="44"/>
      <c r="E117" s="44"/>
      <c r="F117" s="93"/>
      <c r="G117" s="35"/>
      <c r="H117" s="36"/>
      <c r="I117" s="36"/>
      <c r="J117" s="6"/>
      <c r="K117" s="8"/>
      <c r="L117" s="110"/>
    </row>
    <row r="118" spans="1:13" ht="12">
      <c r="A118" s="68"/>
      <c r="B118" s="100"/>
      <c r="C118" s="43" t="s">
        <v>21</v>
      </c>
      <c r="D118" s="44" t="s">
        <v>101</v>
      </c>
      <c r="E118" s="44"/>
      <c r="F118" s="93"/>
      <c r="G118" s="16" t="s">
        <v>20</v>
      </c>
      <c r="H118" s="3">
        <v>4600</v>
      </c>
      <c r="I118" s="3" t="s">
        <v>20</v>
      </c>
      <c r="J118" s="6">
        <v>5000</v>
      </c>
      <c r="K118" s="8">
        <v>4600</v>
      </c>
      <c r="L118" s="110">
        <f>ROUND(K118*(1+M118/100),0)</f>
        <v>4600</v>
      </c>
      <c r="M118" s="3"/>
    </row>
    <row r="119" spans="1:13" ht="12">
      <c r="A119" s="69"/>
      <c r="B119" s="101"/>
      <c r="C119" s="39" t="s">
        <v>18</v>
      </c>
      <c r="D119" s="39" t="s">
        <v>102</v>
      </c>
      <c r="E119" s="39"/>
      <c r="F119" s="40"/>
      <c r="G119" s="41" t="s">
        <v>20</v>
      </c>
      <c r="H119" s="42">
        <v>7470</v>
      </c>
      <c r="I119" s="42" t="s">
        <v>20</v>
      </c>
      <c r="J119" s="6">
        <v>8200</v>
      </c>
      <c r="K119" s="8">
        <v>7470</v>
      </c>
      <c r="L119" s="110">
        <f>ROUND(K119*(1+M119/100),0)</f>
        <v>7470</v>
      </c>
      <c r="M119" s="3"/>
    </row>
    <row r="120" spans="1:12" ht="12.75" customHeight="1">
      <c r="A120" s="70"/>
      <c r="B120" s="130" t="s">
        <v>43</v>
      </c>
      <c r="C120" s="44" t="s">
        <v>355</v>
      </c>
      <c r="D120" s="44"/>
      <c r="E120" s="44"/>
      <c r="F120" s="57"/>
      <c r="G120" s="45"/>
      <c r="H120" s="46"/>
      <c r="I120" s="46"/>
      <c r="J120" s="6"/>
      <c r="K120" s="8"/>
      <c r="L120" s="110">
        <v>10000</v>
      </c>
    </row>
    <row r="121" spans="1:12" ht="12.75" customHeight="1">
      <c r="A121" s="43"/>
      <c r="B121" s="130" t="s">
        <v>46</v>
      </c>
      <c r="C121" s="43" t="s">
        <v>104</v>
      </c>
      <c r="D121" s="44"/>
      <c r="E121" s="44"/>
      <c r="F121" s="93"/>
      <c r="G121" s="35"/>
      <c r="H121" s="36"/>
      <c r="I121" s="36"/>
      <c r="J121" s="102"/>
      <c r="K121" s="103"/>
      <c r="L121" s="289"/>
    </row>
    <row r="122" spans="1:12" ht="27" customHeight="1" thickBot="1">
      <c r="A122" s="85"/>
      <c r="B122" s="112"/>
      <c r="C122" s="344" t="s">
        <v>356</v>
      </c>
      <c r="D122" s="294"/>
      <c r="E122" s="294"/>
      <c r="F122" s="294"/>
      <c r="G122" s="294"/>
      <c r="H122" s="294"/>
      <c r="I122" s="294"/>
      <c r="J122" s="294"/>
      <c r="K122" s="294"/>
      <c r="L122" s="295"/>
    </row>
    <row r="123" spans="1:10" ht="12" thickBot="1">
      <c r="A123" s="15"/>
      <c r="B123" s="15"/>
      <c r="C123" s="15"/>
      <c r="D123" s="15"/>
      <c r="E123" s="15"/>
      <c r="G123" s="16"/>
      <c r="H123" s="3"/>
      <c r="I123" s="3"/>
      <c r="J123" s="3"/>
    </row>
    <row r="124" spans="1:12" ht="12" thickBot="1">
      <c r="A124" s="303" t="s">
        <v>105</v>
      </c>
      <c r="B124" s="304"/>
      <c r="C124" s="304"/>
      <c r="D124" s="304"/>
      <c r="E124" s="304"/>
      <c r="F124" s="304"/>
      <c r="G124" s="142"/>
      <c r="H124" s="142"/>
      <c r="I124" s="142"/>
      <c r="J124" s="142"/>
      <c r="K124" s="143"/>
      <c r="L124" s="144"/>
    </row>
    <row r="125" spans="1:12" ht="12" thickTop="1">
      <c r="A125" s="296" t="s">
        <v>4</v>
      </c>
      <c r="B125" s="297"/>
      <c r="C125" s="297"/>
      <c r="D125" s="297"/>
      <c r="E125" s="297"/>
      <c r="F125" s="297"/>
      <c r="G125" s="13"/>
      <c r="H125" s="13"/>
      <c r="I125" s="13"/>
      <c r="J125" s="13"/>
      <c r="K125" s="14"/>
      <c r="L125" s="145"/>
    </row>
    <row r="126" spans="1:12" ht="12">
      <c r="A126" s="146"/>
      <c r="B126" s="29" t="s">
        <v>106</v>
      </c>
      <c r="C126" s="29" t="s">
        <v>107</v>
      </c>
      <c r="D126" s="29"/>
      <c r="E126" s="29"/>
      <c r="F126" s="29"/>
      <c r="G126" s="30"/>
      <c r="H126" s="30"/>
      <c r="I126" s="30"/>
      <c r="J126" s="30"/>
      <c r="K126" s="31"/>
      <c r="L126" s="147"/>
    </row>
    <row r="127" spans="1:12" ht="12">
      <c r="A127" s="67"/>
      <c r="B127" s="99" t="s">
        <v>5</v>
      </c>
      <c r="C127" s="33" t="s">
        <v>6</v>
      </c>
      <c r="D127" s="33"/>
      <c r="E127" s="33"/>
      <c r="F127" s="34"/>
      <c r="G127" s="35"/>
      <c r="H127" s="36"/>
      <c r="I127" s="36"/>
      <c r="J127" s="6"/>
      <c r="K127" s="7"/>
      <c r="L127" s="124"/>
    </row>
    <row r="128" spans="1:13" ht="12">
      <c r="A128" s="68"/>
      <c r="B128" s="100"/>
      <c r="C128" s="15" t="s">
        <v>7</v>
      </c>
      <c r="D128" s="15"/>
      <c r="E128" s="15" t="s">
        <v>8</v>
      </c>
      <c r="G128" s="16"/>
      <c r="H128" s="3">
        <v>1170</v>
      </c>
      <c r="I128" s="3"/>
      <c r="J128" s="6">
        <v>1230</v>
      </c>
      <c r="K128" s="8">
        <v>1170</v>
      </c>
      <c r="L128" s="6">
        <v>1230</v>
      </c>
      <c r="M128" s="3"/>
    </row>
    <row r="129" spans="1:13" ht="12">
      <c r="A129" s="68"/>
      <c r="B129" s="100"/>
      <c r="C129" s="15"/>
      <c r="D129" s="15"/>
      <c r="E129" s="15" t="s">
        <v>9</v>
      </c>
      <c r="G129" s="16"/>
      <c r="H129" s="3">
        <v>720</v>
      </c>
      <c r="I129" s="3"/>
      <c r="J129" s="6">
        <v>912</v>
      </c>
      <c r="K129" s="8">
        <v>720</v>
      </c>
      <c r="L129" s="6">
        <v>912</v>
      </c>
      <c r="M129" s="3"/>
    </row>
    <row r="130" spans="1:13" ht="12">
      <c r="A130" s="68"/>
      <c r="B130" s="100"/>
      <c r="C130" s="15"/>
      <c r="D130" s="15"/>
      <c r="E130" s="15" t="s">
        <v>108</v>
      </c>
      <c r="G130" s="16"/>
      <c r="H130" s="3">
        <v>190</v>
      </c>
      <c r="I130" s="3"/>
      <c r="J130" s="6">
        <v>100</v>
      </c>
      <c r="K130" s="8">
        <v>190</v>
      </c>
      <c r="L130" s="6">
        <v>100</v>
      </c>
      <c r="M130" s="3"/>
    </row>
    <row r="131" spans="1:13" ht="12">
      <c r="A131" s="68"/>
      <c r="B131" s="100"/>
      <c r="C131" s="15"/>
      <c r="D131" s="15"/>
      <c r="E131" s="15" t="s">
        <v>109</v>
      </c>
      <c r="G131" s="16"/>
      <c r="H131" s="3">
        <v>90</v>
      </c>
      <c r="I131" s="3"/>
      <c r="J131" s="102">
        <v>100</v>
      </c>
      <c r="K131" s="8">
        <v>90</v>
      </c>
      <c r="L131" s="102">
        <v>100</v>
      </c>
      <c r="M131" s="3"/>
    </row>
    <row r="132" spans="1:12" ht="12">
      <c r="A132" s="69"/>
      <c r="B132" s="101"/>
      <c r="C132" s="298" t="s">
        <v>11</v>
      </c>
      <c r="D132" s="298"/>
      <c r="E132" s="298"/>
      <c r="F132" s="298"/>
      <c r="G132" s="41"/>
      <c r="H132" s="42"/>
      <c r="I132" s="42"/>
      <c r="J132" s="6"/>
      <c r="K132" s="8"/>
      <c r="L132" s="110"/>
    </row>
    <row r="133" spans="1:12" ht="24">
      <c r="A133" s="70"/>
      <c r="B133" s="105" t="s">
        <v>12</v>
      </c>
      <c r="C133" s="299" t="s">
        <v>226</v>
      </c>
      <c r="D133" s="299"/>
      <c r="E133" s="299"/>
      <c r="F133" s="299"/>
      <c r="G133" s="58"/>
      <c r="H133" s="48" t="s">
        <v>13</v>
      </c>
      <c r="I133" s="48"/>
      <c r="J133" s="9" t="s">
        <v>14</v>
      </c>
      <c r="K133" s="8">
        <v>4150</v>
      </c>
      <c r="L133" s="78">
        <v>4450</v>
      </c>
    </row>
    <row r="134" spans="1:12" ht="22.5" customHeight="1">
      <c r="A134" s="70"/>
      <c r="B134" s="105" t="s">
        <v>15</v>
      </c>
      <c r="C134" s="319" t="s">
        <v>221</v>
      </c>
      <c r="D134" s="319"/>
      <c r="E134" s="319"/>
      <c r="F134" s="319"/>
      <c r="G134" s="45"/>
      <c r="H134" s="46"/>
      <c r="I134" s="46"/>
      <c r="J134" s="6"/>
      <c r="K134" s="8"/>
      <c r="L134" s="78"/>
    </row>
    <row r="135" spans="1:12" ht="12">
      <c r="A135" s="148"/>
      <c r="B135" s="49" t="s">
        <v>16</v>
      </c>
      <c r="C135" s="49"/>
      <c r="D135" s="49"/>
      <c r="E135" s="49"/>
      <c r="F135" s="50"/>
      <c r="G135" s="51"/>
      <c r="H135" s="51"/>
      <c r="I135" s="51"/>
      <c r="J135" s="139"/>
      <c r="K135" s="140"/>
      <c r="L135" s="149"/>
    </row>
    <row r="136" spans="1:12" ht="12">
      <c r="A136" s="68"/>
      <c r="B136" s="15"/>
      <c r="C136" s="15"/>
      <c r="D136" s="15"/>
      <c r="E136" s="15"/>
      <c r="G136" s="16"/>
      <c r="H136" s="3"/>
      <c r="I136" s="3"/>
      <c r="J136" s="3"/>
      <c r="L136" s="154"/>
    </row>
    <row r="137" spans="1:12" ht="12">
      <c r="A137" s="155"/>
      <c r="B137" s="326" t="s">
        <v>110</v>
      </c>
      <c r="C137" s="326"/>
      <c r="D137" s="326"/>
      <c r="E137" s="326"/>
      <c r="F137" s="326"/>
      <c r="G137" s="52"/>
      <c r="H137" s="53"/>
      <c r="I137" s="53"/>
      <c r="J137" s="53"/>
      <c r="K137" s="54"/>
      <c r="L137" s="156"/>
    </row>
    <row r="138" spans="1:12" ht="12">
      <c r="A138" s="157"/>
      <c r="B138" s="99" t="s">
        <v>5</v>
      </c>
      <c r="C138" s="43" t="s">
        <v>17</v>
      </c>
      <c r="D138" s="44"/>
      <c r="E138" s="44"/>
      <c r="F138" s="93"/>
      <c r="G138" s="35"/>
      <c r="H138" s="36"/>
      <c r="I138" s="36"/>
      <c r="J138" s="6"/>
      <c r="K138" s="150"/>
      <c r="L138" s="158"/>
    </row>
    <row r="139" spans="1:13" ht="12">
      <c r="A139" s="159"/>
      <c r="B139" s="100"/>
      <c r="C139" s="104" t="s">
        <v>18</v>
      </c>
      <c r="D139" s="319" t="s">
        <v>111</v>
      </c>
      <c r="E139" s="319"/>
      <c r="F139" s="320"/>
      <c r="G139" s="16" t="s">
        <v>20</v>
      </c>
      <c r="H139" s="3">
        <v>7700</v>
      </c>
      <c r="I139" s="3" t="s">
        <v>20</v>
      </c>
      <c r="J139" s="6">
        <v>8400</v>
      </c>
      <c r="K139" s="151">
        <v>7500</v>
      </c>
      <c r="L139" s="110">
        <v>8200</v>
      </c>
      <c r="M139" s="3"/>
    </row>
    <row r="140" spans="1:12" ht="12">
      <c r="A140" s="159"/>
      <c r="B140" s="100"/>
      <c r="C140" s="43" t="s">
        <v>21</v>
      </c>
      <c r="D140" s="327" t="s">
        <v>22</v>
      </c>
      <c r="E140" s="327"/>
      <c r="F140" s="328"/>
      <c r="G140" s="16" t="s">
        <v>20</v>
      </c>
      <c r="H140" s="3">
        <v>7700</v>
      </c>
      <c r="I140" s="3" t="s">
        <v>20</v>
      </c>
      <c r="J140" s="6">
        <v>8400</v>
      </c>
      <c r="K140" s="151"/>
      <c r="L140" s="160">
        <v>0</v>
      </c>
    </row>
    <row r="141" spans="1:12" ht="12">
      <c r="A141" s="159"/>
      <c r="B141" s="100"/>
      <c r="C141" s="43" t="s">
        <v>18</v>
      </c>
      <c r="D141" s="323" t="s">
        <v>227</v>
      </c>
      <c r="E141" s="323"/>
      <c r="F141" s="324"/>
      <c r="G141" s="16" t="s">
        <v>20</v>
      </c>
      <c r="H141" s="3">
        <v>92000</v>
      </c>
      <c r="I141" s="3" t="s">
        <v>20</v>
      </c>
      <c r="J141" s="6">
        <v>100000</v>
      </c>
      <c r="K141" s="151"/>
      <c r="L141" s="160">
        <v>0</v>
      </c>
    </row>
    <row r="142" spans="1:13" ht="12">
      <c r="A142" s="159"/>
      <c r="B142" s="100"/>
      <c r="C142" s="43" t="s">
        <v>18</v>
      </c>
      <c r="D142" s="323" t="s">
        <v>228</v>
      </c>
      <c r="E142" s="323"/>
      <c r="F142" s="324"/>
      <c r="G142" s="16" t="s">
        <v>20</v>
      </c>
      <c r="H142" s="3">
        <v>92000</v>
      </c>
      <c r="I142" s="3" t="s">
        <v>20</v>
      </c>
      <c r="J142" s="6">
        <v>100000</v>
      </c>
      <c r="K142" s="151">
        <v>70000</v>
      </c>
      <c r="L142" s="110">
        <v>76000</v>
      </c>
      <c r="M142" s="3"/>
    </row>
    <row r="143" spans="1:13" ht="12">
      <c r="A143" s="159"/>
      <c r="B143" s="100"/>
      <c r="C143" s="43" t="s">
        <v>18</v>
      </c>
      <c r="D143" s="323" t="s">
        <v>229</v>
      </c>
      <c r="E143" s="323"/>
      <c r="F143" s="324"/>
      <c r="G143" s="16" t="s">
        <v>20</v>
      </c>
      <c r="H143" s="3">
        <v>92000</v>
      </c>
      <c r="I143" s="3" t="s">
        <v>20</v>
      </c>
      <c r="J143" s="6">
        <v>100000</v>
      </c>
      <c r="K143" s="151">
        <v>70000</v>
      </c>
      <c r="L143" s="110">
        <v>76000</v>
      </c>
      <c r="M143" s="3"/>
    </row>
    <row r="144" spans="1:13" ht="12">
      <c r="A144" s="159"/>
      <c r="B144" s="100"/>
      <c r="C144" s="43" t="s">
        <v>18</v>
      </c>
      <c r="D144" s="44" t="s">
        <v>224</v>
      </c>
      <c r="E144" s="44"/>
      <c r="F144" s="93"/>
      <c r="G144" s="16" t="s">
        <v>20</v>
      </c>
      <c r="H144" s="3">
        <v>92000</v>
      </c>
      <c r="I144" s="3" t="s">
        <v>20</v>
      </c>
      <c r="J144" s="6">
        <v>100000</v>
      </c>
      <c r="K144" s="151">
        <v>70000</v>
      </c>
      <c r="L144" s="110">
        <v>76000</v>
      </c>
      <c r="M144" s="3"/>
    </row>
    <row r="145" spans="1:13" ht="12">
      <c r="A145" s="159"/>
      <c r="B145" s="100"/>
      <c r="C145" s="43" t="s">
        <v>18</v>
      </c>
      <c r="D145" s="44" t="s">
        <v>24</v>
      </c>
      <c r="E145" s="44"/>
      <c r="F145" s="93"/>
      <c r="G145" s="16" t="s">
        <v>20</v>
      </c>
      <c r="H145" s="3">
        <v>92000</v>
      </c>
      <c r="I145" s="3" t="s">
        <v>20</v>
      </c>
      <c r="J145" s="6">
        <v>100000</v>
      </c>
      <c r="K145" s="151">
        <v>70000</v>
      </c>
      <c r="L145" s="110">
        <v>76000</v>
      </c>
      <c r="M145" s="3"/>
    </row>
    <row r="146" spans="1:12" ht="12">
      <c r="A146" s="159"/>
      <c r="B146" s="120"/>
      <c r="C146" s="60" t="s">
        <v>18</v>
      </c>
      <c r="D146" s="61" t="s">
        <v>112</v>
      </c>
      <c r="E146" s="61"/>
      <c r="F146" s="152"/>
      <c r="G146" s="3"/>
      <c r="H146" s="3"/>
      <c r="I146" s="3"/>
      <c r="J146" s="6"/>
      <c r="K146" s="151"/>
      <c r="L146" s="160">
        <v>0</v>
      </c>
    </row>
    <row r="147" spans="1:12" ht="12">
      <c r="A147" s="159"/>
      <c r="B147" s="120"/>
      <c r="C147" s="60" t="s">
        <v>18</v>
      </c>
      <c r="D147" s="61" t="s">
        <v>113</v>
      </c>
      <c r="E147" s="61"/>
      <c r="F147" s="152"/>
      <c r="G147" s="3"/>
      <c r="H147" s="3"/>
      <c r="I147" s="3"/>
      <c r="J147" s="6"/>
      <c r="K147" s="151"/>
      <c r="L147" s="160">
        <v>0</v>
      </c>
    </row>
    <row r="148" spans="1:12" ht="12">
      <c r="A148" s="161"/>
      <c r="B148" s="119"/>
      <c r="C148" s="56" t="s">
        <v>18</v>
      </c>
      <c r="D148" s="56" t="s">
        <v>114</v>
      </c>
      <c r="E148" s="56"/>
      <c r="F148" s="56"/>
      <c r="G148" s="42"/>
      <c r="H148" s="42"/>
      <c r="I148" s="42"/>
      <c r="J148" s="6"/>
      <c r="K148" s="151"/>
      <c r="L148" s="160">
        <v>0</v>
      </c>
    </row>
    <row r="149" spans="1:12" ht="12">
      <c r="A149" s="159"/>
      <c r="B149" s="325" t="s">
        <v>115</v>
      </c>
      <c r="C149" s="325"/>
      <c r="D149" s="325"/>
      <c r="E149" s="325"/>
      <c r="F149" s="325"/>
      <c r="G149" s="3"/>
      <c r="H149" s="3"/>
      <c r="I149" s="3"/>
      <c r="J149" s="3"/>
      <c r="K149" s="23"/>
      <c r="L149" s="162"/>
    </row>
    <row r="150" spans="1:12" ht="12">
      <c r="A150" s="157"/>
      <c r="B150" s="99" t="s">
        <v>25</v>
      </c>
      <c r="C150" s="43" t="s">
        <v>116</v>
      </c>
      <c r="D150" s="44"/>
      <c r="E150" s="44"/>
      <c r="F150" s="93"/>
      <c r="G150" s="35"/>
      <c r="H150" s="36"/>
      <c r="I150" s="6"/>
      <c r="J150" s="6"/>
      <c r="K150" s="151"/>
      <c r="L150" s="160"/>
    </row>
    <row r="151" spans="1:12" ht="12">
      <c r="A151" s="159"/>
      <c r="B151" s="100"/>
      <c r="C151" s="43" t="s">
        <v>21</v>
      </c>
      <c r="D151" s="44" t="s">
        <v>117</v>
      </c>
      <c r="E151" s="44"/>
      <c r="F151" s="93"/>
      <c r="G151" s="321" t="s">
        <v>118</v>
      </c>
      <c r="H151" s="321"/>
      <c r="I151" s="322" t="s">
        <v>28</v>
      </c>
      <c r="J151" s="322"/>
      <c r="K151" s="151"/>
      <c r="L151" s="160">
        <v>0</v>
      </c>
    </row>
    <row r="152" spans="1:13" ht="12">
      <c r="A152" s="159"/>
      <c r="B152" s="100"/>
      <c r="C152" s="43" t="s">
        <v>18</v>
      </c>
      <c r="D152" s="44" t="s">
        <v>29</v>
      </c>
      <c r="E152" s="44"/>
      <c r="F152" s="93"/>
      <c r="G152" s="16" t="s">
        <v>20</v>
      </c>
      <c r="H152" s="3">
        <v>250</v>
      </c>
      <c r="I152" s="6" t="s">
        <v>20</v>
      </c>
      <c r="J152" s="6">
        <v>270</v>
      </c>
      <c r="K152" s="151">
        <v>250</v>
      </c>
      <c r="L152" s="110">
        <v>0</v>
      </c>
      <c r="M152" s="3"/>
    </row>
    <row r="153" spans="1:13" ht="12">
      <c r="A153" s="159"/>
      <c r="B153" s="100"/>
      <c r="C153" s="43" t="s">
        <v>18</v>
      </c>
      <c r="D153" s="44" t="s">
        <v>101</v>
      </c>
      <c r="E153" s="44"/>
      <c r="F153" s="93"/>
      <c r="G153" s="16" t="s">
        <v>20</v>
      </c>
      <c r="H153" s="3">
        <v>740</v>
      </c>
      <c r="I153" s="6" t="s">
        <v>20</v>
      </c>
      <c r="J153" s="6">
        <v>820</v>
      </c>
      <c r="K153" s="151">
        <v>740</v>
      </c>
      <c r="L153" s="110">
        <v>0</v>
      </c>
      <c r="M153" s="3"/>
    </row>
    <row r="154" spans="1:13" ht="12">
      <c r="A154" s="161"/>
      <c r="B154" s="101"/>
      <c r="C154" s="39" t="s">
        <v>18</v>
      </c>
      <c r="D154" s="39" t="s">
        <v>102</v>
      </c>
      <c r="E154" s="39"/>
      <c r="F154" s="40"/>
      <c r="G154" s="41" t="s">
        <v>20</v>
      </c>
      <c r="H154" s="42">
        <v>3000</v>
      </c>
      <c r="I154" s="6" t="s">
        <v>20</v>
      </c>
      <c r="J154" s="6">
        <v>3200</v>
      </c>
      <c r="K154" s="151">
        <v>3000</v>
      </c>
      <c r="L154" s="110">
        <v>3200</v>
      </c>
      <c r="M154" s="3"/>
    </row>
    <row r="155" spans="1:12" ht="12">
      <c r="A155" s="157"/>
      <c r="B155" s="99" t="s">
        <v>15</v>
      </c>
      <c r="C155" s="43" t="s">
        <v>119</v>
      </c>
      <c r="D155" s="44"/>
      <c r="E155" s="44"/>
      <c r="F155" s="93"/>
      <c r="G155" s="35"/>
      <c r="H155" s="36"/>
      <c r="I155" s="6"/>
      <c r="J155" s="6"/>
      <c r="K155" s="151"/>
      <c r="L155" s="160"/>
    </row>
    <row r="156" spans="1:13" ht="12">
      <c r="A156" s="159"/>
      <c r="B156" s="100"/>
      <c r="C156" s="43" t="s">
        <v>21</v>
      </c>
      <c r="D156" s="44" t="s">
        <v>101</v>
      </c>
      <c r="E156" s="44"/>
      <c r="F156" s="93"/>
      <c r="G156" s="16" t="s">
        <v>20</v>
      </c>
      <c r="H156" s="3">
        <v>4600</v>
      </c>
      <c r="I156" s="6" t="s">
        <v>20</v>
      </c>
      <c r="J156" s="6">
        <v>5000</v>
      </c>
      <c r="K156" s="151">
        <v>4600</v>
      </c>
      <c r="L156" s="110">
        <f>ROUND(K156*(1+M156/100),0)</f>
        <v>4600</v>
      </c>
      <c r="M156" s="3"/>
    </row>
    <row r="157" spans="1:13" ht="12">
      <c r="A157" s="161"/>
      <c r="B157" s="101"/>
      <c r="C157" s="43" t="s">
        <v>18</v>
      </c>
      <c r="D157" s="44" t="s">
        <v>102</v>
      </c>
      <c r="E157" s="44"/>
      <c r="F157" s="93"/>
      <c r="G157" s="41" t="s">
        <v>20</v>
      </c>
      <c r="H157" s="42">
        <v>7470</v>
      </c>
      <c r="I157" s="6" t="s">
        <v>20</v>
      </c>
      <c r="J157" s="6">
        <v>8200</v>
      </c>
      <c r="K157" s="151">
        <v>7470</v>
      </c>
      <c r="L157" s="110">
        <f>ROUND(K157*(1+M157/100),0)</f>
        <v>7470</v>
      </c>
      <c r="M157" s="3"/>
    </row>
    <row r="158" spans="1:12" ht="12">
      <c r="A158" s="67"/>
      <c r="B158" s="99" t="s">
        <v>39</v>
      </c>
      <c r="C158" s="43" t="s">
        <v>33</v>
      </c>
      <c r="D158" s="44"/>
      <c r="E158" s="44"/>
      <c r="F158" s="93"/>
      <c r="G158" s="35"/>
      <c r="H158" s="36"/>
      <c r="I158" s="6"/>
      <c r="J158" s="6"/>
      <c r="K158" s="8"/>
      <c r="L158" s="110"/>
    </row>
    <row r="159" spans="1:13" ht="12">
      <c r="A159" s="68"/>
      <c r="B159" s="100"/>
      <c r="C159" s="43" t="s">
        <v>18</v>
      </c>
      <c r="D159" s="44" t="s">
        <v>34</v>
      </c>
      <c r="E159" s="44"/>
      <c r="F159" s="93"/>
      <c r="G159" s="16" t="s">
        <v>20</v>
      </c>
      <c r="H159" s="3">
        <v>4600</v>
      </c>
      <c r="I159" s="6" t="s">
        <v>20</v>
      </c>
      <c r="J159" s="6">
        <v>5000</v>
      </c>
      <c r="K159" s="8">
        <v>4600</v>
      </c>
      <c r="L159" s="110">
        <f>ROUND(K159*(1+M159/100),0)</f>
        <v>4600</v>
      </c>
      <c r="M159" s="3"/>
    </row>
    <row r="160" spans="1:13" ht="12">
      <c r="A160" s="68"/>
      <c r="B160" s="100"/>
      <c r="C160" s="43" t="s">
        <v>21</v>
      </c>
      <c r="D160" s="44" t="s">
        <v>35</v>
      </c>
      <c r="E160" s="44"/>
      <c r="F160" s="93"/>
      <c r="G160" s="16" t="s">
        <v>20</v>
      </c>
      <c r="H160" s="3">
        <v>2300</v>
      </c>
      <c r="I160" s="6" t="s">
        <v>20</v>
      </c>
      <c r="J160" s="6">
        <v>2500</v>
      </c>
      <c r="K160" s="8">
        <v>2300</v>
      </c>
      <c r="L160" s="110">
        <f>ROUND(K160*(1+M160/100),0)</f>
        <v>2300</v>
      </c>
      <c r="M160" s="3"/>
    </row>
    <row r="161" spans="1:13" ht="12">
      <c r="A161" s="68"/>
      <c r="B161" s="100"/>
      <c r="C161" s="43" t="s">
        <v>21</v>
      </c>
      <c r="D161" s="44" t="s">
        <v>36</v>
      </c>
      <c r="E161" s="44"/>
      <c r="F161" s="93"/>
      <c r="G161" s="16" t="s">
        <v>20</v>
      </c>
      <c r="H161" s="3">
        <v>23000</v>
      </c>
      <c r="I161" s="6" t="s">
        <v>20</v>
      </c>
      <c r="J161" s="6">
        <v>25000</v>
      </c>
      <c r="K161" s="8">
        <v>23000</v>
      </c>
      <c r="L161" s="110">
        <v>25000</v>
      </c>
      <c r="M161" s="3"/>
    </row>
    <row r="162" spans="1:13" ht="12">
      <c r="A162" s="69"/>
      <c r="B162" s="101"/>
      <c r="C162" s="39" t="s">
        <v>18</v>
      </c>
      <c r="D162" s="39" t="s">
        <v>37</v>
      </c>
      <c r="E162" s="39"/>
      <c r="F162" s="40"/>
      <c r="G162" s="41"/>
      <c r="H162" s="42"/>
      <c r="I162" s="6"/>
      <c r="J162" s="6"/>
      <c r="K162" s="8"/>
      <c r="L162" s="110">
        <v>0</v>
      </c>
      <c r="M162" s="3"/>
    </row>
    <row r="163" spans="1:12" ht="12">
      <c r="A163" s="67"/>
      <c r="B163" s="99" t="s">
        <v>43</v>
      </c>
      <c r="C163" s="43" t="s">
        <v>40</v>
      </c>
      <c r="D163" s="44"/>
      <c r="E163" s="44"/>
      <c r="F163" s="93"/>
      <c r="G163" s="35"/>
      <c r="H163" s="36"/>
      <c r="I163" s="6"/>
      <c r="J163" s="6"/>
      <c r="K163" s="8"/>
      <c r="L163" s="110"/>
    </row>
    <row r="164" spans="1:12" ht="12">
      <c r="A164" s="68"/>
      <c r="B164" s="100"/>
      <c r="C164" s="43" t="s">
        <v>21</v>
      </c>
      <c r="D164" s="44" t="s">
        <v>41</v>
      </c>
      <c r="E164" s="44"/>
      <c r="F164" s="93"/>
      <c r="G164" s="16" t="s">
        <v>20</v>
      </c>
      <c r="H164" s="3">
        <v>23000</v>
      </c>
      <c r="I164" s="6" t="s">
        <v>20</v>
      </c>
      <c r="J164" s="6">
        <v>25000</v>
      </c>
      <c r="K164" s="8">
        <v>23000</v>
      </c>
      <c r="L164" s="110">
        <v>25000</v>
      </c>
    </row>
    <row r="165" spans="1:12" ht="12">
      <c r="A165" s="69"/>
      <c r="B165" s="101"/>
      <c r="C165" s="39" t="s">
        <v>18</v>
      </c>
      <c r="D165" s="39" t="s">
        <v>42</v>
      </c>
      <c r="E165" s="39"/>
      <c r="F165" s="40"/>
      <c r="G165" s="41" t="s">
        <v>20</v>
      </c>
      <c r="H165" s="42">
        <v>28750</v>
      </c>
      <c r="I165" s="6" t="s">
        <v>20</v>
      </c>
      <c r="J165" s="6">
        <v>31500</v>
      </c>
      <c r="K165" s="8">
        <v>28750</v>
      </c>
      <c r="L165" s="110">
        <v>31500</v>
      </c>
    </row>
    <row r="166" spans="1:12" ht="12">
      <c r="A166" s="67"/>
      <c r="B166" s="99" t="s">
        <v>46</v>
      </c>
      <c r="C166" s="43" t="s">
        <v>120</v>
      </c>
      <c r="D166" s="44"/>
      <c r="E166" s="44"/>
      <c r="F166" s="93"/>
      <c r="G166" s="35"/>
      <c r="H166" s="36"/>
      <c r="I166" s="6"/>
      <c r="J166" s="6"/>
      <c r="K166" s="8"/>
      <c r="L166" s="110"/>
    </row>
    <row r="167" spans="1:12" ht="12">
      <c r="A167" s="68"/>
      <c r="B167" s="100"/>
      <c r="C167" s="43" t="s">
        <v>18</v>
      </c>
      <c r="D167" s="44" t="s">
        <v>121</v>
      </c>
      <c r="E167" s="44"/>
      <c r="F167" s="93"/>
      <c r="G167" s="16"/>
      <c r="H167" s="3"/>
      <c r="I167" s="6"/>
      <c r="J167" s="6"/>
      <c r="K167" s="8"/>
      <c r="L167" s="110"/>
    </row>
    <row r="168" spans="1:12" ht="12">
      <c r="A168" s="68"/>
      <c r="B168" s="100"/>
      <c r="C168" s="15"/>
      <c r="D168" s="15"/>
      <c r="E168" s="43" t="s">
        <v>122</v>
      </c>
      <c r="F168" s="93"/>
      <c r="G168" s="16"/>
      <c r="H168" s="3"/>
      <c r="I168" s="6"/>
      <c r="J168" s="6"/>
      <c r="K168" s="8"/>
      <c r="L168" s="110">
        <v>10000</v>
      </c>
    </row>
    <row r="169" spans="1:12" ht="12">
      <c r="A169" s="68"/>
      <c r="B169" s="100"/>
      <c r="C169" s="15"/>
      <c r="D169" s="15"/>
      <c r="E169" s="43" t="s">
        <v>123</v>
      </c>
      <c r="F169" s="93"/>
      <c r="G169" s="16"/>
      <c r="H169" s="3"/>
      <c r="I169" s="6"/>
      <c r="J169" s="6"/>
      <c r="K169" s="8"/>
      <c r="L169" s="110">
        <v>10000</v>
      </c>
    </row>
    <row r="170" spans="1:12" ht="12">
      <c r="A170" s="68"/>
      <c r="B170" s="100"/>
      <c r="C170" s="15"/>
      <c r="D170" s="15"/>
      <c r="E170" s="32" t="s">
        <v>124</v>
      </c>
      <c r="F170" s="106"/>
      <c r="G170" s="16"/>
      <c r="H170" s="3"/>
      <c r="I170" s="6"/>
      <c r="J170" s="6"/>
      <c r="K170" s="8"/>
      <c r="L170" s="110">
        <v>10000</v>
      </c>
    </row>
    <row r="171" spans="1:12" ht="12">
      <c r="A171" s="69"/>
      <c r="B171" s="101"/>
      <c r="C171" s="43" t="s">
        <v>18</v>
      </c>
      <c r="D171" s="44" t="s">
        <v>125</v>
      </c>
      <c r="E171" s="44"/>
      <c r="F171" s="93"/>
      <c r="G171" s="41"/>
      <c r="H171" s="42"/>
      <c r="I171" s="6"/>
      <c r="J171" s="6"/>
      <c r="K171" s="8"/>
      <c r="L171" s="110">
        <v>10000</v>
      </c>
    </row>
    <row r="172" spans="1:12" ht="12">
      <c r="A172" s="67"/>
      <c r="B172" s="99" t="s">
        <v>53</v>
      </c>
      <c r="C172" s="43" t="s">
        <v>54</v>
      </c>
      <c r="D172" s="44"/>
      <c r="E172" s="44"/>
      <c r="F172" s="93"/>
      <c r="G172" s="35"/>
      <c r="H172" s="36"/>
      <c r="I172" s="6"/>
      <c r="J172" s="6"/>
      <c r="K172" s="8"/>
      <c r="L172" s="110"/>
    </row>
    <row r="173" spans="1:12" ht="12">
      <c r="A173" s="68"/>
      <c r="B173" s="100"/>
      <c r="C173" s="15" t="s">
        <v>18</v>
      </c>
      <c r="D173" s="43" t="s">
        <v>55</v>
      </c>
      <c r="E173" s="44"/>
      <c r="F173" s="93"/>
      <c r="G173" s="16"/>
      <c r="H173" s="3"/>
      <c r="I173" s="6"/>
      <c r="J173" s="6"/>
      <c r="K173" s="8"/>
      <c r="L173" s="110">
        <v>0</v>
      </c>
    </row>
    <row r="174" spans="1:12" ht="12">
      <c r="A174" s="68"/>
      <c r="B174" s="100"/>
      <c r="C174" s="15" t="s">
        <v>18</v>
      </c>
      <c r="D174" s="43" t="s">
        <v>56</v>
      </c>
      <c r="E174" s="44"/>
      <c r="F174" s="93"/>
      <c r="G174" s="16"/>
      <c r="H174" s="3"/>
      <c r="I174" s="6"/>
      <c r="J174" s="6"/>
      <c r="K174" s="8"/>
      <c r="L174" s="110">
        <v>0</v>
      </c>
    </row>
    <row r="175" spans="1:12" ht="12">
      <c r="A175" s="69"/>
      <c r="B175" s="101"/>
      <c r="C175" s="39" t="s">
        <v>18</v>
      </c>
      <c r="D175" s="43" t="s">
        <v>57</v>
      </c>
      <c r="E175" s="44"/>
      <c r="F175" s="93"/>
      <c r="G175" s="41"/>
      <c r="H175" s="42"/>
      <c r="I175" s="6"/>
      <c r="J175" s="6"/>
      <c r="K175" s="8"/>
      <c r="L175" s="110">
        <v>0</v>
      </c>
    </row>
    <row r="176" spans="1:12" ht="12">
      <c r="A176" s="67"/>
      <c r="B176" s="99" t="s">
        <v>58</v>
      </c>
      <c r="C176" s="43" t="s">
        <v>59</v>
      </c>
      <c r="D176" s="44"/>
      <c r="E176" s="44"/>
      <c r="F176" s="93"/>
      <c r="G176" s="35"/>
      <c r="H176" s="36"/>
      <c r="I176" s="6"/>
      <c r="J176" s="6"/>
      <c r="K176" s="8"/>
      <c r="L176" s="110"/>
    </row>
    <row r="177" spans="1:12" ht="12">
      <c r="A177" s="68"/>
      <c r="B177" s="100"/>
      <c r="C177" s="15" t="s">
        <v>18</v>
      </c>
      <c r="D177" s="43" t="s">
        <v>126</v>
      </c>
      <c r="E177" s="44"/>
      <c r="F177" s="93"/>
      <c r="G177" s="16"/>
      <c r="H177" s="3"/>
      <c r="I177" s="6"/>
      <c r="J177" s="6"/>
      <c r="K177" s="8"/>
      <c r="L177" s="110"/>
    </row>
    <row r="178" spans="1:12" ht="12">
      <c r="A178" s="68"/>
      <c r="B178" s="100"/>
      <c r="E178" s="43" t="s">
        <v>127</v>
      </c>
      <c r="F178" s="130"/>
      <c r="G178" s="15"/>
      <c r="H178" s="3"/>
      <c r="I178" s="6"/>
      <c r="J178" s="6">
        <v>11400</v>
      </c>
      <c r="K178" s="8"/>
      <c r="L178" s="6">
        <v>11400</v>
      </c>
    </row>
    <row r="179" spans="1:12" ht="12">
      <c r="A179" s="68"/>
      <c r="B179" s="100"/>
      <c r="E179" s="43" t="s">
        <v>128</v>
      </c>
      <c r="F179" s="130"/>
      <c r="G179" s="15"/>
      <c r="H179" s="3"/>
      <c r="I179" s="6"/>
      <c r="J179" s="6">
        <v>11400</v>
      </c>
      <c r="K179" s="8">
        <v>450000</v>
      </c>
      <c r="L179" s="6">
        <v>11400</v>
      </c>
    </row>
    <row r="180" spans="1:12" ht="12">
      <c r="A180" s="68"/>
      <c r="B180" s="100"/>
      <c r="E180" s="32" t="s">
        <v>129</v>
      </c>
      <c r="F180" s="99"/>
      <c r="G180" s="15"/>
      <c r="H180" s="3"/>
      <c r="I180" s="6"/>
      <c r="J180" s="6">
        <v>12600</v>
      </c>
      <c r="K180" s="8">
        <v>800000</v>
      </c>
      <c r="L180" s="6">
        <v>12600</v>
      </c>
    </row>
    <row r="181" spans="1:12" ht="12">
      <c r="A181" s="68"/>
      <c r="B181" s="100"/>
      <c r="C181" s="153" t="s">
        <v>18</v>
      </c>
      <c r="D181" s="57" t="s">
        <v>61</v>
      </c>
      <c r="E181" s="44"/>
      <c r="F181" s="130"/>
      <c r="G181" s="15"/>
      <c r="H181" s="3"/>
      <c r="I181" s="6"/>
      <c r="J181" s="6">
        <v>1920</v>
      </c>
      <c r="K181" s="8"/>
      <c r="L181" s="6">
        <v>1920</v>
      </c>
    </row>
    <row r="182" spans="1:12" ht="12" thickBot="1">
      <c r="A182" s="85"/>
      <c r="B182" s="112"/>
      <c r="C182" s="164" t="s">
        <v>18</v>
      </c>
      <c r="D182" s="164" t="s">
        <v>62</v>
      </c>
      <c r="E182" s="164"/>
      <c r="F182" s="116"/>
      <c r="G182" s="86"/>
      <c r="H182" s="87"/>
      <c r="I182" s="113"/>
      <c r="J182" s="113"/>
      <c r="K182" s="114"/>
      <c r="L182" s="115">
        <v>3400</v>
      </c>
    </row>
    <row r="183" spans="1:10" ht="12" thickBot="1">
      <c r="A183" s="15"/>
      <c r="B183" s="15"/>
      <c r="C183" s="15"/>
      <c r="D183" s="15"/>
      <c r="E183" s="15"/>
      <c r="G183" s="16"/>
      <c r="H183" s="3"/>
      <c r="I183" s="3"/>
      <c r="J183" s="3"/>
    </row>
    <row r="184" spans="1:12" ht="12" thickBot="1">
      <c r="A184" s="317" t="s">
        <v>130</v>
      </c>
      <c r="B184" s="318"/>
      <c r="C184" s="318"/>
      <c r="D184" s="318"/>
      <c r="E184" s="318"/>
      <c r="F184" s="318"/>
      <c r="G184" s="89"/>
      <c r="H184" s="89"/>
      <c r="I184" s="89"/>
      <c r="J184" s="89"/>
      <c r="K184" s="90"/>
      <c r="L184" s="91"/>
    </row>
    <row r="185" spans="1:12" ht="12" thickTop="1">
      <c r="A185" s="68"/>
      <c r="B185" s="100" t="s">
        <v>5</v>
      </c>
      <c r="C185" s="38" t="s">
        <v>131</v>
      </c>
      <c r="D185" s="39"/>
      <c r="E185" s="39"/>
      <c r="F185" s="94"/>
      <c r="G185" s="16"/>
      <c r="H185" s="3"/>
      <c r="I185" s="3"/>
      <c r="J185" s="122"/>
      <c r="K185" s="98"/>
      <c r="L185" s="123"/>
    </row>
    <row r="186" spans="1:12" ht="12">
      <c r="A186" s="68"/>
      <c r="B186" s="100"/>
      <c r="C186" s="43" t="s">
        <v>21</v>
      </c>
      <c r="D186" s="44" t="s">
        <v>132</v>
      </c>
      <c r="E186" s="44"/>
      <c r="F186" s="93"/>
      <c r="G186" s="16" t="s">
        <v>20</v>
      </c>
      <c r="H186" s="3">
        <v>400000</v>
      </c>
      <c r="I186" s="3" t="s">
        <v>20</v>
      </c>
      <c r="J186" s="6">
        <v>438000</v>
      </c>
      <c r="K186" s="8">
        <v>275000</v>
      </c>
      <c r="L186" s="110">
        <v>300000</v>
      </c>
    </row>
    <row r="187" spans="1:12" ht="12">
      <c r="A187" s="69"/>
      <c r="B187" s="101"/>
      <c r="C187" s="39" t="s">
        <v>18</v>
      </c>
      <c r="D187" s="39" t="s">
        <v>133</v>
      </c>
      <c r="E187" s="39"/>
      <c r="F187" s="40"/>
      <c r="G187" s="41"/>
      <c r="H187" s="42"/>
      <c r="I187" s="42"/>
      <c r="J187" s="6"/>
      <c r="K187" s="8"/>
      <c r="L187" s="110">
        <v>0</v>
      </c>
    </row>
    <row r="188" spans="1:12" ht="12">
      <c r="A188" s="67"/>
      <c r="B188" s="99" t="s">
        <v>12</v>
      </c>
      <c r="C188" s="43" t="s">
        <v>134</v>
      </c>
      <c r="D188" s="44"/>
      <c r="E188" s="44"/>
      <c r="F188" s="93"/>
      <c r="G188" s="35"/>
      <c r="H188" s="36"/>
      <c r="I188" s="36"/>
      <c r="J188" s="6"/>
      <c r="K188" s="8"/>
      <c r="L188" s="110"/>
    </row>
    <row r="189" spans="1:12" ht="12">
      <c r="A189" s="68"/>
      <c r="B189" s="100"/>
      <c r="C189" s="43" t="s">
        <v>18</v>
      </c>
      <c r="D189" s="44" t="s">
        <v>135</v>
      </c>
      <c r="E189" s="44"/>
      <c r="F189" s="93"/>
      <c r="G189" s="16"/>
      <c r="H189" s="3"/>
      <c r="I189" s="3"/>
      <c r="J189" s="6"/>
      <c r="K189" s="8"/>
      <c r="L189" s="110">
        <v>0</v>
      </c>
    </row>
    <row r="190" spans="1:12" ht="12">
      <c r="A190" s="69"/>
      <c r="B190" s="101"/>
      <c r="C190" s="43" t="s">
        <v>18</v>
      </c>
      <c r="D190" s="44" t="s">
        <v>136</v>
      </c>
      <c r="E190" s="44"/>
      <c r="F190" s="93"/>
      <c r="G190" s="41"/>
      <c r="H190" s="42"/>
      <c r="I190" s="42"/>
      <c r="J190" s="6"/>
      <c r="K190" s="8"/>
      <c r="L190" s="110">
        <v>0</v>
      </c>
    </row>
    <row r="191" spans="1:12" ht="12" thickBot="1">
      <c r="A191" s="132"/>
      <c r="B191" s="134" t="s">
        <v>15</v>
      </c>
      <c r="C191" s="135" t="s">
        <v>103</v>
      </c>
      <c r="D191" s="135"/>
      <c r="E191" s="135"/>
      <c r="F191" s="136"/>
      <c r="G191" s="137"/>
      <c r="H191" s="138"/>
      <c r="I191" s="138"/>
      <c r="J191" s="113"/>
      <c r="K191" s="114"/>
      <c r="L191" s="115">
        <v>0</v>
      </c>
    </row>
    <row r="192" spans="1:10" ht="12" thickBot="1">
      <c r="A192" s="15"/>
      <c r="B192" s="15"/>
      <c r="C192" s="15"/>
      <c r="D192" s="15"/>
      <c r="E192" s="15"/>
      <c r="G192" s="16"/>
      <c r="H192" s="3"/>
      <c r="I192" s="3"/>
      <c r="J192" s="3"/>
    </row>
    <row r="193" spans="1:12" ht="12" thickBot="1">
      <c r="A193" s="317" t="s">
        <v>137</v>
      </c>
      <c r="B193" s="318"/>
      <c r="C193" s="318"/>
      <c r="D193" s="318"/>
      <c r="E193" s="318"/>
      <c r="F193" s="318"/>
      <c r="G193" s="89"/>
      <c r="H193" s="89"/>
      <c r="I193" s="89"/>
      <c r="J193" s="89"/>
      <c r="K193" s="90"/>
      <c r="L193" s="91"/>
    </row>
    <row r="194" spans="1:12" ht="12" thickTop="1">
      <c r="A194" s="68"/>
      <c r="B194" s="100" t="s">
        <v>5</v>
      </c>
      <c r="C194" s="38" t="s">
        <v>131</v>
      </c>
      <c r="D194" s="39"/>
      <c r="E194" s="39"/>
      <c r="F194" s="94"/>
      <c r="G194" s="16"/>
      <c r="H194" s="3"/>
      <c r="I194" s="3"/>
      <c r="J194" s="122"/>
      <c r="K194" s="98"/>
      <c r="L194" s="123"/>
    </row>
    <row r="195" spans="1:12" ht="12">
      <c r="A195" s="68"/>
      <c r="B195" s="100"/>
      <c r="C195" s="43" t="s">
        <v>18</v>
      </c>
      <c r="D195" s="44" t="s">
        <v>132</v>
      </c>
      <c r="E195" s="44"/>
      <c r="F195" s="93"/>
      <c r="G195" s="16" t="s">
        <v>20</v>
      </c>
      <c r="H195" s="3">
        <v>400000</v>
      </c>
      <c r="I195" s="3" t="s">
        <v>20</v>
      </c>
      <c r="J195" s="6">
        <v>438000</v>
      </c>
      <c r="K195" s="8">
        <v>275000</v>
      </c>
      <c r="L195" s="110">
        <v>300000</v>
      </c>
    </row>
    <row r="196" spans="1:12" ht="12">
      <c r="A196" s="68"/>
      <c r="B196" s="100"/>
      <c r="C196" s="15" t="s">
        <v>18</v>
      </c>
      <c r="D196" s="15" t="s">
        <v>133</v>
      </c>
      <c r="E196" s="15"/>
      <c r="G196" s="16"/>
      <c r="H196" s="3"/>
      <c r="I196" s="3"/>
      <c r="J196" s="6"/>
      <c r="K196" s="8"/>
      <c r="L196" s="110">
        <v>0</v>
      </c>
    </row>
    <row r="197" spans="1:12" ht="12">
      <c r="A197" s="68"/>
      <c r="B197" s="100"/>
      <c r="C197" s="43" t="s">
        <v>21</v>
      </c>
      <c r="D197" s="44" t="s">
        <v>138</v>
      </c>
      <c r="E197" s="44"/>
      <c r="F197" s="93"/>
      <c r="G197" s="16"/>
      <c r="H197" s="3"/>
      <c r="I197" s="3"/>
      <c r="J197" s="6"/>
      <c r="K197" s="8"/>
      <c r="L197" s="110"/>
    </row>
    <row r="198" spans="1:12" ht="12">
      <c r="A198" s="68"/>
      <c r="B198" s="100"/>
      <c r="C198" s="15"/>
      <c r="D198" s="15"/>
      <c r="E198" s="43" t="s">
        <v>139</v>
      </c>
      <c r="F198" s="93"/>
      <c r="G198" s="16" t="s">
        <v>20</v>
      </c>
      <c r="H198" s="21">
        <v>2250</v>
      </c>
      <c r="I198" s="21" t="s">
        <v>20</v>
      </c>
      <c r="J198" s="11">
        <v>2250</v>
      </c>
      <c r="K198" s="8"/>
      <c r="L198" s="110">
        <v>0</v>
      </c>
    </row>
    <row r="199" spans="1:12" ht="12">
      <c r="A199" s="68"/>
      <c r="B199" s="100"/>
      <c r="C199" s="15"/>
      <c r="D199" s="15"/>
      <c r="E199" s="43" t="s">
        <v>140</v>
      </c>
      <c r="F199" s="93"/>
      <c r="G199" s="16" t="s">
        <v>20</v>
      </c>
      <c r="H199" s="21">
        <v>3000</v>
      </c>
      <c r="I199" s="21" t="s">
        <v>20</v>
      </c>
      <c r="J199" s="11">
        <v>3000</v>
      </c>
      <c r="K199" s="8"/>
      <c r="L199" s="163">
        <v>3000</v>
      </c>
    </row>
    <row r="200" spans="1:12" ht="12">
      <c r="A200" s="69"/>
      <c r="B200" s="101"/>
      <c r="C200" s="43" t="s">
        <v>18</v>
      </c>
      <c r="D200" s="44" t="s">
        <v>141</v>
      </c>
      <c r="E200" s="44"/>
      <c r="F200" s="93"/>
      <c r="G200" s="41"/>
      <c r="H200" s="42"/>
      <c r="I200" s="42"/>
      <c r="J200" s="6"/>
      <c r="K200" s="8"/>
      <c r="L200" s="110">
        <v>0</v>
      </c>
    </row>
    <row r="201" spans="1:12" ht="12">
      <c r="A201" s="70"/>
      <c r="B201" s="130" t="s">
        <v>12</v>
      </c>
      <c r="C201" s="44" t="s">
        <v>142</v>
      </c>
      <c r="D201" s="44"/>
      <c r="E201" s="44"/>
      <c r="F201" s="57"/>
      <c r="G201" s="45"/>
      <c r="H201" s="46"/>
      <c r="I201" s="46"/>
      <c r="J201" s="6"/>
      <c r="K201" s="8"/>
      <c r="L201" s="110">
        <v>0</v>
      </c>
    </row>
    <row r="202" spans="1:12" ht="12">
      <c r="A202" s="70"/>
      <c r="B202" s="130" t="s">
        <v>15</v>
      </c>
      <c r="C202" s="44" t="s">
        <v>103</v>
      </c>
      <c r="D202" s="44"/>
      <c r="E202" s="44"/>
      <c r="F202" s="57"/>
      <c r="G202" s="45"/>
      <c r="H202" s="46"/>
      <c r="I202" s="46"/>
      <c r="J202" s="6"/>
      <c r="K202" s="8"/>
      <c r="L202" s="110">
        <v>0</v>
      </c>
    </row>
    <row r="203" spans="1:12" ht="12" thickBot="1">
      <c r="A203" s="85"/>
      <c r="B203" s="316" t="s">
        <v>73</v>
      </c>
      <c r="C203" s="316"/>
      <c r="D203" s="316"/>
      <c r="E203" s="316"/>
      <c r="F203" s="316"/>
      <c r="G203" s="86"/>
      <c r="H203" s="87"/>
      <c r="I203" s="87"/>
      <c r="J203" s="87"/>
      <c r="K203" s="116"/>
      <c r="L203" s="117"/>
    </row>
    <row r="204" spans="1:10" ht="12" thickBot="1">
      <c r="A204" s="15"/>
      <c r="B204" s="15"/>
      <c r="C204" s="15"/>
      <c r="D204" s="15"/>
      <c r="E204" s="15"/>
      <c r="G204" s="16"/>
      <c r="H204" s="3"/>
      <c r="I204" s="3"/>
      <c r="J204" s="3"/>
    </row>
    <row r="205" spans="1:12" ht="12" thickBot="1">
      <c r="A205" s="317" t="s">
        <v>143</v>
      </c>
      <c r="B205" s="318"/>
      <c r="C205" s="318"/>
      <c r="D205" s="318"/>
      <c r="E205" s="318"/>
      <c r="F205" s="318"/>
      <c r="G205" s="89"/>
      <c r="H205" s="89"/>
      <c r="I205" s="89"/>
      <c r="J205" s="89"/>
      <c r="K205" s="90"/>
      <c r="L205" s="91"/>
    </row>
    <row r="206" spans="1:12" ht="12" thickTop="1">
      <c r="A206" s="68"/>
      <c r="B206" s="100" t="s">
        <v>5</v>
      </c>
      <c r="C206" s="38" t="s">
        <v>131</v>
      </c>
      <c r="D206" s="39"/>
      <c r="E206" s="39"/>
      <c r="F206" s="94"/>
      <c r="G206" s="16"/>
      <c r="H206" s="3"/>
      <c r="I206" s="3"/>
      <c r="J206" s="122"/>
      <c r="K206" s="98"/>
      <c r="L206" s="123"/>
    </row>
    <row r="207" spans="1:12" ht="12">
      <c r="A207" s="68"/>
      <c r="B207" s="100"/>
      <c r="C207" s="43" t="s">
        <v>21</v>
      </c>
      <c r="D207" s="44" t="s">
        <v>144</v>
      </c>
      <c r="E207" s="44"/>
      <c r="F207" s="93"/>
      <c r="G207" s="16" t="s">
        <v>20</v>
      </c>
      <c r="H207" s="3">
        <v>400000</v>
      </c>
      <c r="I207" s="3" t="s">
        <v>20</v>
      </c>
      <c r="J207" s="6">
        <v>438000</v>
      </c>
      <c r="K207" s="8">
        <v>345000</v>
      </c>
      <c r="L207" s="110">
        <v>370000</v>
      </c>
    </row>
    <row r="208" spans="1:12" ht="12">
      <c r="A208" s="68"/>
      <c r="B208" s="100"/>
      <c r="C208" s="15"/>
      <c r="D208" s="15"/>
      <c r="E208" s="43" t="s">
        <v>145</v>
      </c>
      <c r="F208" s="93"/>
      <c r="G208" s="16"/>
      <c r="H208" s="3"/>
      <c r="I208" s="3"/>
      <c r="J208" s="6"/>
      <c r="K208" s="8"/>
      <c r="L208" s="110"/>
    </row>
    <row r="209" spans="1:12" ht="12">
      <c r="A209" s="68"/>
      <c r="B209" s="100"/>
      <c r="C209" s="15"/>
      <c r="D209" s="15"/>
      <c r="E209" s="32" t="s">
        <v>146</v>
      </c>
      <c r="F209" s="106"/>
      <c r="G209" s="16"/>
      <c r="H209" s="3"/>
      <c r="I209" s="3"/>
      <c r="J209" s="6"/>
      <c r="K209" s="8"/>
      <c r="L209" s="110"/>
    </row>
    <row r="210" spans="1:12" ht="12">
      <c r="A210" s="68"/>
      <c r="B210" s="100"/>
      <c r="C210" s="131" t="s">
        <v>18</v>
      </c>
      <c r="D210" s="319" t="s">
        <v>147</v>
      </c>
      <c r="E210" s="319"/>
      <c r="F210" s="320"/>
      <c r="G210" s="16"/>
      <c r="H210" s="3"/>
      <c r="I210" s="3"/>
      <c r="J210" s="6"/>
      <c r="K210" s="8"/>
      <c r="L210" s="110">
        <v>0</v>
      </c>
    </row>
    <row r="211" spans="1:12" ht="12">
      <c r="A211" s="68"/>
      <c r="B211" s="100"/>
      <c r="C211" s="43" t="s">
        <v>18</v>
      </c>
      <c r="D211" s="44" t="s">
        <v>148</v>
      </c>
      <c r="E211" s="44"/>
      <c r="F211" s="93"/>
      <c r="G211" s="16"/>
      <c r="H211" s="3"/>
      <c r="I211" s="3"/>
      <c r="J211" s="6"/>
      <c r="K211" s="8"/>
      <c r="L211" s="110">
        <v>0</v>
      </c>
    </row>
    <row r="212" spans="1:12" ht="12">
      <c r="A212" s="68"/>
      <c r="B212" s="100"/>
      <c r="C212" s="43" t="s">
        <v>21</v>
      </c>
      <c r="D212" s="44" t="s">
        <v>149</v>
      </c>
      <c r="E212" s="44"/>
      <c r="F212" s="93"/>
      <c r="G212" s="16"/>
      <c r="H212" s="3"/>
      <c r="I212" s="3"/>
      <c r="J212" s="6"/>
      <c r="K212" s="8"/>
      <c r="L212" s="110"/>
    </row>
    <row r="213" spans="1:12" ht="12">
      <c r="A213" s="68"/>
      <c r="B213" s="100"/>
      <c r="C213" s="15"/>
      <c r="D213" s="15"/>
      <c r="E213" s="43" t="s">
        <v>139</v>
      </c>
      <c r="F213" s="93"/>
      <c r="G213" s="16" t="s">
        <v>20</v>
      </c>
      <c r="H213" s="21">
        <v>2250</v>
      </c>
      <c r="I213" s="21" t="s">
        <v>20</v>
      </c>
      <c r="J213" s="11">
        <v>2250</v>
      </c>
      <c r="K213" s="8"/>
      <c r="L213" s="110">
        <v>0</v>
      </c>
    </row>
    <row r="214" spans="1:12" ht="12">
      <c r="A214" s="68"/>
      <c r="B214" s="100"/>
      <c r="C214" s="15"/>
      <c r="D214" s="15"/>
      <c r="E214" s="32" t="s">
        <v>140</v>
      </c>
      <c r="F214" s="106"/>
      <c r="G214" s="16" t="s">
        <v>20</v>
      </c>
      <c r="H214" s="21">
        <v>3000</v>
      </c>
      <c r="I214" s="21" t="s">
        <v>20</v>
      </c>
      <c r="J214" s="11">
        <v>3000</v>
      </c>
      <c r="K214" s="8"/>
      <c r="L214" s="163">
        <v>3000</v>
      </c>
    </row>
    <row r="215" spans="1:12" ht="12">
      <c r="A215" s="68"/>
      <c r="B215" s="100"/>
      <c r="C215" s="43" t="s">
        <v>21</v>
      </c>
      <c r="D215" s="44" t="s">
        <v>150</v>
      </c>
      <c r="E215" s="44"/>
      <c r="F215" s="93"/>
      <c r="G215" s="16"/>
      <c r="H215" s="21"/>
      <c r="I215" s="21"/>
      <c r="J215" s="11"/>
      <c r="K215" s="8"/>
      <c r="L215" s="110"/>
    </row>
    <row r="216" spans="1:12" ht="12">
      <c r="A216" s="68"/>
      <c r="B216" s="100"/>
      <c r="C216" s="15"/>
      <c r="D216" s="15"/>
      <c r="E216" s="43" t="s">
        <v>139</v>
      </c>
      <c r="F216" s="93"/>
      <c r="G216" s="16" t="s">
        <v>20</v>
      </c>
      <c r="H216" s="21">
        <v>4500</v>
      </c>
      <c r="I216" s="21" t="s">
        <v>20</v>
      </c>
      <c r="J216" s="11">
        <v>4500</v>
      </c>
      <c r="K216" s="8"/>
      <c r="L216" s="110">
        <v>0</v>
      </c>
    </row>
    <row r="217" spans="1:12" ht="12">
      <c r="A217" s="69"/>
      <c r="B217" s="101"/>
      <c r="C217" s="39"/>
      <c r="D217" s="39"/>
      <c r="E217" s="43" t="s">
        <v>140</v>
      </c>
      <c r="F217" s="93"/>
      <c r="G217" s="41" t="s">
        <v>20</v>
      </c>
      <c r="H217" s="59">
        <v>6000</v>
      </c>
      <c r="I217" s="59" t="s">
        <v>20</v>
      </c>
      <c r="J217" s="11">
        <v>6000</v>
      </c>
      <c r="K217" s="8"/>
      <c r="L217" s="163">
        <v>6000</v>
      </c>
    </row>
    <row r="218" spans="1:12" ht="12">
      <c r="A218" s="70"/>
      <c r="B218" s="130" t="s">
        <v>12</v>
      </c>
      <c r="C218" s="44" t="s">
        <v>151</v>
      </c>
      <c r="D218" s="44"/>
      <c r="E218" s="44"/>
      <c r="F218" s="57"/>
      <c r="G218" s="45"/>
      <c r="H218" s="46"/>
      <c r="I218" s="46"/>
      <c r="J218" s="6"/>
      <c r="K218" s="8"/>
      <c r="L218" s="110">
        <v>0</v>
      </c>
    </row>
    <row r="219" spans="1:12" ht="12" thickBot="1">
      <c r="A219" s="132"/>
      <c r="B219" s="134" t="s">
        <v>15</v>
      </c>
      <c r="C219" s="135" t="s">
        <v>103</v>
      </c>
      <c r="D219" s="135"/>
      <c r="E219" s="135"/>
      <c r="F219" s="136"/>
      <c r="G219" s="137"/>
      <c r="H219" s="138"/>
      <c r="I219" s="138"/>
      <c r="J219" s="113"/>
      <c r="K219" s="114"/>
      <c r="L219" s="115">
        <v>0</v>
      </c>
    </row>
    <row r="220" spans="1:10" ht="12" thickBot="1">
      <c r="A220" s="15"/>
      <c r="B220" s="15"/>
      <c r="C220" s="15"/>
      <c r="D220" s="15"/>
      <c r="E220" s="15"/>
      <c r="G220" s="16"/>
      <c r="H220" s="3"/>
      <c r="I220" s="3"/>
      <c r="J220" s="3"/>
    </row>
    <row r="221" spans="1:12" ht="12" thickBot="1">
      <c r="A221" s="303" t="s">
        <v>152</v>
      </c>
      <c r="B221" s="304"/>
      <c r="C221" s="304"/>
      <c r="D221" s="304"/>
      <c r="E221" s="304"/>
      <c r="F221" s="304"/>
      <c r="G221" s="142"/>
      <c r="H221" s="142"/>
      <c r="I221" s="142"/>
      <c r="J221" s="142"/>
      <c r="K221" s="143"/>
      <c r="L221" s="144"/>
    </row>
    <row r="222" spans="1:12" ht="12" thickTop="1">
      <c r="A222" s="68"/>
      <c r="B222" s="100" t="s">
        <v>5</v>
      </c>
      <c r="C222" s="38" t="s">
        <v>153</v>
      </c>
      <c r="D222" s="39"/>
      <c r="E222" s="39"/>
      <c r="F222" s="94"/>
      <c r="G222" s="16"/>
      <c r="H222" s="3"/>
      <c r="I222" s="3"/>
      <c r="J222" s="122"/>
      <c r="K222" s="98"/>
      <c r="L222" s="123"/>
    </row>
    <row r="223" spans="1:12" ht="12">
      <c r="A223" s="68"/>
      <c r="B223" s="100"/>
      <c r="C223" s="104" t="s">
        <v>18</v>
      </c>
      <c r="D223" s="319" t="s">
        <v>154</v>
      </c>
      <c r="E223" s="319"/>
      <c r="F223" s="320"/>
      <c r="G223" s="16" t="s">
        <v>20</v>
      </c>
      <c r="H223" s="3">
        <v>13200</v>
      </c>
      <c r="I223" s="3" t="s">
        <v>20</v>
      </c>
      <c r="J223" s="6">
        <v>14400</v>
      </c>
      <c r="K223" s="8">
        <v>13000</v>
      </c>
      <c r="L223" s="110">
        <v>14400</v>
      </c>
    </row>
    <row r="224" spans="1:12" ht="12">
      <c r="A224" s="68"/>
      <c r="B224" s="100"/>
      <c r="C224" s="104" t="s">
        <v>18</v>
      </c>
      <c r="D224" s="319" t="s">
        <v>155</v>
      </c>
      <c r="E224" s="319"/>
      <c r="F224" s="320"/>
      <c r="G224" s="16" t="s">
        <v>20</v>
      </c>
      <c r="H224" s="3">
        <v>39600</v>
      </c>
      <c r="I224" s="3" t="s">
        <v>20</v>
      </c>
      <c r="J224" s="6">
        <v>43300</v>
      </c>
      <c r="K224" s="8">
        <v>39000</v>
      </c>
      <c r="L224" s="110">
        <v>43300</v>
      </c>
    </row>
    <row r="225" spans="1:12" ht="12">
      <c r="A225" s="69"/>
      <c r="B225" s="101"/>
      <c r="C225" s="39" t="s">
        <v>18</v>
      </c>
      <c r="D225" s="39" t="s">
        <v>156</v>
      </c>
      <c r="E225" s="39"/>
      <c r="F225" s="40"/>
      <c r="G225" s="41" t="s">
        <v>20</v>
      </c>
      <c r="H225" s="42">
        <v>6670</v>
      </c>
      <c r="I225" s="42" t="s">
        <v>20</v>
      </c>
      <c r="J225" s="6">
        <v>7300</v>
      </c>
      <c r="K225" s="8">
        <v>6600</v>
      </c>
      <c r="L225" s="110">
        <v>7300</v>
      </c>
    </row>
    <row r="226" spans="1:12" ht="12">
      <c r="A226" s="67"/>
      <c r="B226" s="99" t="s">
        <v>12</v>
      </c>
      <c r="C226" s="43" t="s">
        <v>157</v>
      </c>
      <c r="D226" s="44"/>
      <c r="E226" s="44"/>
      <c r="F226" s="93"/>
      <c r="G226" s="35"/>
      <c r="H226" s="36"/>
      <c r="I226" s="36"/>
      <c r="J226" s="6"/>
      <c r="K226" s="7"/>
      <c r="L226" s="110"/>
    </row>
    <row r="227" spans="1:12" ht="12">
      <c r="A227" s="68"/>
      <c r="B227" s="100"/>
      <c r="C227" s="43" t="s">
        <v>18</v>
      </c>
      <c r="D227" s="44" t="s">
        <v>158</v>
      </c>
      <c r="E227" s="44"/>
      <c r="F227" s="93"/>
      <c r="G227" s="16" t="s">
        <v>20</v>
      </c>
      <c r="H227" s="3">
        <v>10650</v>
      </c>
      <c r="I227" s="3" t="s">
        <v>20</v>
      </c>
      <c r="J227" s="6">
        <v>11700</v>
      </c>
      <c r="K227" s="8">
        <v>10000</v>
      </c>
      <c r="L227" s="110">
        <v>11700</v>
      </c>
    </row>
    <row r="228" spans="1:12" ht="12" thickBot="1">
      <c r="A228" s="85"/>
      <c r="B228" s="112"/>
      <c r="C228" s="164" t="s">
        <v>18</v>
      </c>
      <c r="D228" s="164" t="s">
        <v>159</v>
      </c>
      <c r="E228" s="164"/>
      <c r="F228" s="116"/>
      <c r="G228" s="86"/>
      <c r="H228" s="87"/>
      <c r="I228" s="87"/>
      <c r="J228" s="113"/>
      <c r="K228" s="114"/>
      <c r="L228" s="115">
        <v>0</v>
      </c>
    </row>
    <row r="229" spans="1:10" ht="12" thickBot="1">
      <c r="A229" s="15"/>
      <c r="B229" s="15"/>
      <c r="C229" s="15"/>
      <c r="D229" s="15"/>
      <c r="E229" s="15"/>
      <c r="G229" s="16"/>
      <c r="H229" s="3"/>
      <c r="I229" s="3"/>
      <c r="J229" s="3"/>
    </row>
    <row r="230" spans="1:12" ht="12" thickBot="1">
      <c r="A230" s="303" t="s">
        <v>353</v>
      </c>
      <c r="B230" s="304"/>
      <c r="C230" s="304"/>
      <c r="D230" s="304"/>
      <c r="E230" s="304"/>
      <c r="F230" s="304"/>
      <c r="G230" s="142"/>
      <c r="H230" s="142"/>
      <c r="I230" s="142"/>
      <c r="J230" s="142"/>
      <c r="K230" s="143"/>
      <c r="L230" s="144"/>
    </row>
    <row r="231" spans="1:12" ht="12" thickTop="1">
      <c r="A231" s="127"/>
      <c r="B231" s="120" t="s">
        <v>5</v>
      </c>
      <c r="C231" s="55" t="s">
        <v>160</v>
      </c>
      <c r="D231" s="56"/>
      <c r="E231" s="56"/>
      <c r="F231" s="220"/>
      <c r="G231" s="3"/>
      <c r="H231" s="3"/>
      <c r="I231" s="3"/>
      <c r="J231" s="122"/>
      <c r="K231" s="172"/>
      <c r="L231" s="173"/>
    </row>
    <row r="232" spans="1:12" ht="12">
      <c r="A232" s="127"/>
      <c r="B232" s="120"/>
      <c r="C232" s="60" t="s">
        <v>21</v>
      </c>
      <c r="D232" s="61" t="s">
        <v>161</v>
      </c>
      <c r="E232" s="61"/>
      <c r="F232" s="121"/>
      <c r="G232" s="3"/>
      <c r="H232" s="3">
        <v>2750</v>
      </c>
      <c r="I232" s="3"/>
      <c r="J232" s="6">
        <v>2900</v>
      </c>
      <c r="K232" s="151">
        <v>2750</v>
      </c>
      <c r="L232" s="160">
        <v>2900</v>
      </c>
    </row>
    <row r="233" spans="1:12" ht="12">
      <c r="A233" s="127"/>
      <c r="B233" s="120"/>
      <c r="C233" s="60" t="s">
        <v>18</v>
      </c>
      <c r="D233" s="61" t="s">
        <v>162</v>
      </c>
      <c r="E233" s="61"/>
      <c r="F233" s="121"/>
      <c r="G233" s="3"/>
      <c r="H233" s="3"/>
      <c r="I233" s="3"/>
      <c r="J233" s="6"/>
      <c r="K233" s="151">
        <v>2800</v>
      </c>
      <c r="L233" s="160">
        <v>1500</v>
      </c>
    </row>
    <row r="234" spans="1:12" ht="12">
      <c r="A234" s="126"/>
      <c r="B234" s="119"/>
      <c r="C234" s="22" t="s">
        <v>18</v>
      </c>
      <c r="D234" s="22" t="s">
        <v>163</v>
      </c>
      <c r="E234" s="22"/>
      <c r="F234" s="221"/>
      <c r="G234" s="3"/>
      <c r="H234" s="3"/>
      <c r="I234" s="3"/>
      <c r="J234" s="6"/>
      <c r="K234" s="151"/>
      <c r="L234" s="160">
        <v>0</v>
      </c>
    </row>
    <row r="235" spans="1:12" ht="12">
      <c r="A235" s="125"/>
      <c r="B235" s="118" t="s">
        <v>12</v>
      </c>
      <c r="C235" s="60" t="s">
        <v>164</v>
      </c>
      <c r="D235" s="61"/>
      <c r="E235" s="61"/>
      <c r="F235" s="121"/>
      <c r="G235" s="36"/>
      <c r="H235" s="36"/>
      <c r="I235" s="36"/>
      <c r="J235" s="6"/>
      <c r="K235" s="151"/>
      <c r="L235" s="160"/>
    </row>
    <row r="236" spans="1:12" ht="12">
      <c r="A236" s="127"/>
      <c r="B236" s="120"/>
      <c r="C236" s="60" t="s">
        <v>18</v>
      </c>
      <c r="D236" s="61" t="s">
        <v>165</v>
      </c>
      <c r="E236" s="61"/>
      <c r="F236" s="121"/>
      <c r="G236" s="3"/>
      <c r="H236" s="3"/>
      <c r="I236" s="3"/>
      <c r="J236" s="6"/>
      <c r="K236" s="151"/>
      <c r="L236" s="160">
        <v>0</v>
      </c>
    </row>
    <row r="237" spans="1:12" ht="12">
      <c r="A237" s="126"/>
      <c r="B237" s="119"/>
      <c r="C237" s="56" t="s">
        <v>18</v>
      </c>
      <c r="D237" s="56" t="s">
        <v>166</v>
      </c>
      <c r="E237" s="56"/>
      <c r="F237" s="222"/>
      <c r="G237" s="42"/>
      <c r="H237" s="42"/>
      <c r="I237" s="42"/>
      <c r="J237" s="6"/>
      <c r="K237" s="151">
        <v>20</v>
      </c>
      <c r="L237" s="160">
        <v>25</v>
      </c>
    </row>
    <row r="238" spans="1:12" ht="12">
      <c r="A238" s="125"/>
      <c r="B238" s="118" t="s">
        <v>15</v>
      </c>
      <c r="C238" s="60" t="s">
        <v>167</v>
      </c>
      <c r="D238" s="61"/>
      <c r="E238" s="61"/>
      <c r="F238" s="121"/>
      <c r="G238" s="36"/>
      <c r="H238" s="36"/>
      <c r="I238" s="36"/>
      <c r="J238" s="6"/>
      <c r="K238" s="151"/>
      <c r="L238" s="160"/>
    </row>
    <row r="239" spans="1:12" ht="12">
      <c r="A239" s="127"/>
      <c r="B239" s="120"/>
      <c r="C239" s="60" t="s">
        <v>18</v>
      </c>
      <c r="D239" s="61" t="s">
        <v>168</v>
      </c>
      <c r="E239" s="61"/>
      <c r="F239" s="121"/>
      <c r="G239" s="3"/>
      <c r="H239" s="3">
        <v>630</v>
      </c>
      <c r="I239" s="3"/>
      <c r="J239" s="6">
        <v>700</v>
      </c>
      <c r="K239" s="151">
        <v>600</v>
      </c>
      <c r="L239" s="160">
        <v>700</v>
      </c>
    </row>
    <row r="240" spans="1:12" ht="12">
      <c r="A240" s="127"/>
      <c r="B240" s="120"/>
      <c r="C240" s="22" t="s">
        <v>18</v>
      </c>
      <c r="D240" s="22" t="s">
        <v>169</v>
      </c>
      <c r="E240" s="22"/>
      <c r="F240" s="221"/>
      <c r="G240" s="3"/>
      <c r="H240" s="3">
        <v>1150</v>
      </c>
      <c r="I240" s="3"/>
      <c r="J240" s="6">
        <v>1500</v>
      </c>
      <c r="K240" s="151">
        <v>1100</v>
      </c>
      <c r="L240" s="160">
        <v>1500</v>
      </c>
    </row>
    <row r="241" spans="1:12" ht="12">
      <c r="A241" s="127"/>
      <c r="B241" s="120"/>
      <c r="C241" s="60" t="s">
        <v>18</v>
      </c>
      <c r="D241" s="61" t="s">
        <v>170</v>
      </c>
      <c r="E241" s="61"/>
      <c r="F241" s="121"/>
      <c r="G241" s="3"/>
      <c r="H241" s="3">
        <v>2530</v>
      </c>
      <c r="I241" s="3"/>
      <c r="J241" s="6">
        <v>2800</v>
      </c>
      <c r="K241" s="151">
        <v>2500</v>
      </c>
      <c r="L241" s="160">
        <v>2800</v>
      </c>
    </row>
    <row r="242" spans="1:12" ht="12">
      <c r="A242" s="126"/>
      <c r="B242" s="119"/>
      <c r="C242" s="56" t="s">
        <v>18</v>
      </c>
      <c r="D242" s="56" t="s">
        <v>171</v>
      </c>
      <c r="E242" s="56"/>
      <c r="F242" s="222"/>
      <c r="G242" s="42"/>
      <c r="H242" s="42"/>
      <c r="I242" s="42"/>
      <c r="J242" s="6"/>
      <c r="K242" s="151"/>
      <c r="L242" s="160">
        <v>0</v>
      </c>
    </row>
    <row r="243" spans="1:12" ht="12">
      <c r="A243" s="125"/>
      <c r="B243" s="118" t="s">
        <v>87</v>
      </c>
      <c r="C243" s="60" t="s">
        <v>172</v>
      </c>
      <c r="D243" s="61"/>
      <c r="E243" s="61"/>
      <c r="F243" s="121"/>
      <c r="G243" s="36"/>
      <c r="H243" s="36"/>
      <c r="I243" s="36"/>
      <c r="J243" s="6"/>
      <c r="K243" s="151"/>
      <c r="L243" s="160"/>
    </row>
    <row r="244" spans="1:12" ht="12">
      <c r="A244" s="127"/>
      <c r="B244" s="120"/>
      <c r="C244" s="22" t="s">
        <v>21</v>
      </c>
      <c r="D244" s="22" t="s">
        <v>173</v>
      </c>
      <c r="E244" s="22"/>
      <c r="F244" s="221"/>
      <c r="G244" s="3"/>
      <c r="H244" s="3"/>
      <c r="I244" s="3"/>
      <c r="J244" s="6"/>
      <c r="K244" s="151">
        <v>1000</v>
      </c>
      <c r="L244" s="160">
        <v>1000</v>
      </c>
    </row>
    <row r="245" spans="1:12" ht="12">
      <c r="A245" s="126"/>
      <c r="B245" s="119"/>
      <c r="C245" s="60" t="s">
        <v>18</v>
      </c>
      <c r="D245" s="61" t="s">
        <v>174</v>
      </c>
      <c r="E245" s="61"/>
      <c r="F245" s="121"/>
      <c r="G245" s="42"/>
      <c r="H245" s="42"/>
      <c r="I245" s="42"/>
      <c r="J245" s="6"/>
      <c r="K245" s="151"/>
      <c r="L245" s="160">
        <v>0</v>
      </c>
    </row>
    <row r="246" spans="1:12" ht="12">
      <c r="A246" s="125"/>
      <c r="B246" s="118" t="s">
        <v>46</v>
      </c>
      <c r="C246" s="60" t="s">
        <v>175</v>
      </c>
      <c r="D246" s="61"/>
      <c r="E246" s="61"/>
      <c r="F246" s="121"/>
      <c r="G246" s="36"/>
      <c r="H246" s="36"/>
      <c r="I246" s="36"/>
      <c r="J246" s="6"/>
      <c r="K246" s="151"/>
      <c r="L246" s="160"/>
    </row>
    <row r="247" spans="1:12" ht="12">
      <c r="A247" s="127"/>
      <c r="B247" s="120"/>
      <c r="C247" s="60" t="s">
        <v>176</v>
      </c>
      <c r="D247" s="61"/>
      <c r="E247" s="61"/>
      <c r="F247" s="121"/>
      <c r="G247" s="24" t="s">
        <v>20</v>
      </c>
      <c r="H247" s="3">
        <v>920</v>
      </c>
      <c r="I247" s="3" t="s">
        <v>20</v>
      </c>
      <c r="J247" s="6">
        <v>1000</v>
      </c>
      <c r="K247" s="151"/>
      <c r="L247" s="160">
        <v>0</v>
      </c>
    </row>
    <row r="248" spans="1:12" ht="12">
      <c r="A248" s="126"/>
      <c r="B248" s="119"/>
      <c r="C248" s="60" t="s">
        <v>177</v>
      </c>
      <c r="D248" s="61"/>
      <c r="E248" s="61"/>
      <c r="F248" s="121"/>
      <c r="G248" s="24" t="s">
        <v>20</v>
      </c>
      <c r="H248" s="3">
        <v>1150</v>
      </c>
      <c r="I248" s="3" t="s">
        <v>20</v>
      </c>
      <c r="J248" s="6">
        <v>1200</v>
      </c>
      <c r="K248" s="151"/>
      <c r="L248" s="160">
        <v>0</v>
      </c>
    </row>
    <row r="249" spans="1:12" ht="12" thickBot="1">
      <c r="A249" s="85"/>
      <c r="B249" s="315" t="s">
        <v>178</v>
      </c>
      <c r="C249" s="315"/>
      <c r="D249" s="315"/>
      <c r="E249" s="315"/>
      <c r="F249" s="315"/>
      <c r="G249" s="165"/>
      <c r="H249" s="87"/>
      <c r="I249" s="87"/>
      <c r="J249" s="87"/>
      <c r="K249" s="128"/>
      <c r="L249" s="129"/>
    </row>
    <row r="250" spans="1:12" ht="12">
      <c r="A250" s="15"/>
      <c r="B250" s="22"/>
      <c r="C250" s="22"/>
      <c r="D250" s="22"/>
      <c r="E250" s="15"/>
      <c r="G250" s="24"/>
      <c r="H250" s="3"/>
      <c r="I250" s="3"/>
      <c r="J250" s="3"/>
      <c r="K250" s="4"/>
      <c r="L250" s="17"/>
    </row>
    <row r="251" spans="1:10" ht="12" thickBot="1">
      <c r="A251" s="15"/>
      <c r="B251" s="22"/>
      <c r="C251" s="22"/>
      <c r="D251" s="22"/>
      <c r="E251" s="15"/>
      <c r="G251" s="24"/>
      <c r="H251" s="3"/>
      <c r="I251" s="3"/>
      <c r="J251" s="3"/>
    </row>
    <row r="252" spans="1:12" ht="12" thickBot="1">
      <c r="A252" s="303" t="s">
        <v>179</v>
      </c>
      <c r="B252" s="304"/>
      <c r="C252" s="304"/>
      <c r="D252" s="304"/>
      <c r="E252" s="304"/>
      <c r="F252" s="304"/>
      <c r="G252" s="142"/>
      <c r="H252" s="142"/>
      <c r="I252" s="142"/>
      <c r="J252" s="142"/>
      <c r="K252" s="143"/>
      <c r="L252" s="144"/>
    </row>
    <row r="253" spans="1:12" ht="12" thickTop="1">
      <c r="A253" s="68"/>
      <c r="B253" s="15"/>
      <c r="C253" s="38" t="s">
        <v>21</v>
      </c>
      <c r="D253" s="39" t="s">
        <v>180</v>
      </c>
      <c r="E253" s="39"/>
      <c r="F253" s="94"/>
      <c r="G253" s="16"/>
      <c r="H253" s="3">
        <v>464600</v>
      </c>
      <c r="I253" s="3"/>
      <c r="J253" s="122">
        <v>508700</v>
      </c>
      <c r="K253" s="166">
        <v>464600</v>
      </c>
      <c r="L253" s="167">
        <v>508700</v>
      </c>
    </row>
    <row r="254" spans="1:12" ht="12">
      <c r="A254" s="68"/>
      <c r="B254" s="15"/>
      <c r="C254" s="43" t="s">
        <v>21</v>
      </c>
      <c r="D254" s="44" t="s">
        <v>181</v>
      </c>
      <c r="E254" s="44"/>
      <c r="F254" s="93"/>
      <c r="G254" s="16"/>
      <c r="H254" s="3">
        <v>371600</v>
      </c>
      <c r="I254" s="3"/>
      <c r="J254" s="6">
        <v>406900</v>
      </c>
      <c r="K254" s="8">
        <v>371600</v>
      </c>
      <c r="L254" s="110">
        <v>406900</v>
      </c>
    </row>
    <row r="255" spans="1:12" ht="12">
      <c r="A255" s="68"/>
      <c r="B255" s="15"/>
      <c r="C255" s="43" t="s">
        <v>18</v>
      </c>
      <c r="D255" s="44" t="s">
        <v>182</v>
      </c>
      <c r="E255" s="44"/>
      <c r="F255" s="93"/>
      <c r="G255" s="16"/>
      <c r="H255" s="3">
        <v>152900</v>
      </c>
      <c r="I255" s="3"/>
      <c r="J255" s="6">
        <v>167400</v>
      </c>
      <c r="K255" s="8">
        <v>152900</v>
      </c>
      <c r="L255" s="110">
        <v>167400</v>
      </c>
    </row>
    <row r="256" spans="1:12" ht="12">
      <c r="A256" s="68"/>
      <c r="B256" s="15"/>
      <c r="C256" s="15"/>
      <c r="D256" s="15"/>
      <c r="E256" s="32" t="s">
        <v>183</v>
      </c>
      <c r="F256" s="106"/>
      <c r="G256" s="16"/>
      <c r="H256" s="3"/>
      <c r="I256" s="3"/>
      <c r="J256" s="6"/>
      <c r="K256" s="8"/>
      <c r="L256" s="110">
        <v>0</v>
      </c>
    </row>
    <row r="257" spans="1:12" ht="12">
      <c r="A257" s="69"/>
      <c r="B257" s="39"/>
      <c r="C257" s="43" t="s">
        <v>18</v>
      </c>
      <c r="D257" s="44" t="s">
        <v>184</v>
      </c>
      <c r="E257" s="44"/>
      <c r="F257" s="93"/>
      <c r="G257" s="41"/>
      <c r="H257" s="42"/>
      <c r="I257" s="42"/>
      <c r="J257" s="6"/>
      <c r="K257" s="8"/>
      <c r="L257" s="110">
        <v>0</v>
      </c>
    </row>
    <row r="258" spans="1:12" ht="12" thickBot="1">
      <c r="A258" s="85"/>
      <c r="B258" s="305" t="s">
        <v>185</v>
      </c>
      <c r="C258" s="305"/>
      <c r="D258" s="305"/>
      <c r="E258" s="305"/>
      <c r="F258" s="305"/>
      <c r="G258" s="86"/>
      <c r="H258" s="87"/>
      <c r="I258" s="87"/>
      <c r="J258" s="87"/>
      <c r="K258" s="116"/>
      <c r="L258" s="117"/>
    </row>
    <row r="259" spans="1:10" ht="12" thickBot="1">
      <c r="A259" s="15"/>
      <c r="B259" s="15"/>
      <c r="C259" s="15"/>
      <c r="D259" s="15"/>
      <c r="E259" s="15"/>
      <c r="G259" s="16"/>
      <c r="H259" s="3"/>
      <c r="I259" s="3"/>
      <c r="J259" s="3"/>
    </row>
    <row r="260" spans="1:12" ht="12" thickBot="1">
      <c r="A260" s="303" t="s">
        <v>186</v>
      </c>
      <c r="B260" s="304"/>
      <c r="C260" s="304"/>
      <c r="D260" s="304"/>
      <c r="E260" s="304"/>
      <c r="F260" s="304"/>
      <c r="G260" s="142"/>
      <c r="H260" s="142"/>
      <c r="I260" s="142"/>
      <c r="J260" s="142"/>
      <c r="K260" s="143"/>
      <c r="L260" s="144"/>
    </row>
    <row r="261" spans="1:12" ht="12" thickTop="1">
      <c r="A261" s="127"/>
      <c r="B261" s="120" t="s">
        <v>5</v>
      </c>
      <c r="C261" s="55" t="s">
        <v>187</v>
      </c>
      <c r="D261" s="56"/>
      <c r="E261" s="56"/>
      <c r="F261" s="119"/>
      <c r="G261" s="3"/>
      <c r="H261" s="3"/>
      <c r="I261" s="3"/>
      <c r="J261" s="122"/>
      <c r="K261" s="172"/>
      <c r="L261" s="173"/>
    </row>
    <row r="262" spans="1:12" ht="12">
      <c r="A262" s="127"/>
      <c r="B262" s="120"/>
      <c r="C262" s="60" t="s">
        <v>21</v>
      </c>
      <c r="D262" s="61" t="s">
        <v>188</v>
      </c>
      <c r="E262" s="61"/>
      <c r="F262" s="152"/>
      <c r="G262" s="3"/>
      <c r="H262" s="3"/>
      <c r="I262" s="3"/>
      <c r="J262" s="6"/>
      <c r="K262" s="151"/>
      <c r="L262" s="160">
        <v>0</v>
      </c>
    </row>
    <row r="263" spans="1:12" ht="12">
      <c r="A263" s="127"/>
      <c r="B263" s="120"/>
      <c r="C263" s="60" t="s">
        <v>18</v>
      </c>
      <c r="D263" s="61" t="s">
        <v>189</v>
      </c>
      <c r="E263" s="61"/>
      <c r="F263" s="152"/>
      <c r="G263" s="3"/>
      <c r="H263" s="3"/>
      <c r="I263" s="3"/>
      <c r="J263" s="6"/>
      <c r="K263" s="151"/>
      <c r="L263" s="160">
        <v>0</v>
      </c>
    </row>
    <row r="264" spans="1:12" ht="12">
      <c r="A264" s="127"/>
      <c r="B264" s="120"/>
      <c r="C264" s="22" t="s">
        <v>18</v>
      </c>
      <c r="D264" s="22" t="s">
        <v>190</v>
      </c>
      <c r="E264" s="22"/>
      <c r="F264" s="22"/>
      <c r="G264" s="3"/>
      <c r="H264" s="3"/>
      <c r="I264" s="3"/>
      <c r="J264" s="6"/>
      <c r="K264" s="151">
        <v>2900</v>
      </c>
      <c r="L264" s="110">
        <v>3000</v>
      </c>
    </row>
    <row r="265" spans="1:12" ht="12">
      <c r="A265" s="127"/>
      <c r="B265" s="120"/>
      <c r="C265" s="60" t="s">
        <v>18</v>
      </c>
      <c r="D265" s="61" t="s">
        <v>191</v>
      </c>
      <c r="E265" s="61"/>
      <c r="F265" s="152"/>
      <c r="G265" s="3"/>
      <c r="H265" s="3"/>
      <c r="I265" s="3"/>
      <c r="J265" s="6"/>
      <c r="K265" s="151">
        <v>2200</v>
      </c>
      <c r="L265" s="110">
        <v>2300</v>
      </c>
    </row>
    <row r="266" spans="1:12" ht="12">
      <c r="A266" s="127"/>
      <c r="B266" s="120"/>
      <c r="C266" s="22" t="s">
        <v>18</v>
      </c>
      <c r="D266" s="22" t="s">
        <v>192</v>
      </c>
      <c r="E266" s="22"/>
      <c r="F266" s="22"/>
      <c r="G266" s="3"/>
      <c r="H266" s="3"/>
      <c r="I266" s="3"/>
      <c r="J266" s="6"/>
      <c r="K266" s="151">
        <v>1500</v>
      </c>
      <c r="L266" s="110">
        <v>1500</v>
      </c>
    </row>
    <row r="267" spans="1:12" ht="12">
      <c r="A267" s="127"/>
      <c r="B267" s="120"/>
      <c r="C267" s="60" t="s">
        <v>18</v>
      </c>
      <c r="D267" s="61" t="s">
        <v>193</v>
      </c>
      <c r="E267" s="61"/>
      <c r="F267" s="152"/>
      <c r="G267" s="3"/>
      <c r="H267" s="3"/>
      <c r="I267" s="3"/>
      <c r="J267" s="6"/>
      <c r="K267" s="151"/>
      <c r="L267" s="160">
        <v>0</v>
      </c>
    </row>
    <row r="268" spans="1:12" ht="12">
      <c r="A268" s="127"/>
      <c r="B268" s="120"/>
      <c r="C268" s="22" t="s">
        <v>21</v>
      </c>
      <c r="D268" s="22" t="s">
        <v>194</v>
      </c>
      <c r="E268" s="22"/>
      <c r="F268" s="22"/>
      <c r="G268" s="3"/>
      <c r="H268" s="3"/>
      <c r="I268" s="3"/>
      <c r="J268" s="6"/>
      <c r="K268" s="151"/>
      <c r="L268" s="160">
        <v>0</v>
      </c>
    </row>
    <row r="269" spans="1:12" ht="12">
      <c r="A269" s="127"/>
      <c r="B269" s="120"/>
      <c r="C269" s="60" t="s">
        <v>18</v>
      </c>
      <c r="D269" s="61" t="s">
        <v>195</v>
      </c>
      <c r="E269" s="61"/>
      <c r="F269" s="152"/>
      <c r="G269" s="3"/>
      <c r="H269" s="3"/>
      <c r="I269" s="3"/>
      <c r="J269" s="6"/>
      <c r="K269" s="151">
        <v>3000</v>
      </c>
      <c r="L269" s="110">
        <v>3100</v>
      </c>
    </row>
    <row r="270" spans="1:12" ht="12">
      <c r="A270" s="127"/>
      <c r="B270" s="120"/>
      <c r="C270" s="22" t="s">
        <v>18</v>
      </c>
      <c r="D270" s="22" t="s">
        <v>196</v>
      </c>
      <c r="E270" s="22"/>
      <c r="F270" s="22"/>
      <c r="G270" s="3"/>
      <c r="H270" s="3"/>
      <c r="I270" s="3"/>
      <c r="J270" s="6"/>
      <c r="K270" s="151"/>
      <c r="L270" s="160">
        <v>0</v>
      </c>
    </row>
    <row r="271" spans="1:12" ht="12">
      <c r="A271" s="127"/>
      <c r="B271" s="120"/>
      <c r="C271" s="60" t="s">
        <v>18</v>
      </c>
      <c r="D271" s="61" t="s">
        <v>197</v>
      </c>
      <c r="E271" s="61"/>
      <c r="F271" s="152"/>
      <c r="G271" s="3"/>
      <c r="H271" s="3"/>
      <c r="I271" s="3"/>
      <c r="J271" s="6"/>
      <c r="K271" s="151"/>
      <c r="L271" s="160">
        <v>0</v>
      </c>
    </row>
    <row r="272" spans="1:12" ht="12">
      <c r="A272" s="126"/>
      <c r="B272" s="119"/>
      <c r="C272" s="56" t="s">
        <v>18</v>
      </c>
      <c r="D272" s="56" t="s">
        <v>198</v>
      </c>
      <c r="E272" s="56"/>
      <c r="F272" s="56"/>
      <c r="G272" s="42"/>
      <c r="H272" s="42"/>
      <c r="I272" s="42"/>
      <c r="J272" s="6"/>
      <c r="K272" s="151"/>
      <c r="L272" s="160">
        <v>0</v>
      </c>
    </row>
    <row r="273" spans="1:12" ht="12">
      <c r="A273" s="125"/>
      <c r="B273" s="118" t="s">
        <v>12</v>
      </c>
      <c r="C273" s="60" t="s">
        <v>199</v>
      </c>
      <c r="D273" s="61"/>
      <c r="E273" s="61"/>
      <c r="F273" s="152"/>
      <c r="G273" s="36"/>
      <c r="H273" s="36"/>
      <c r="I273" s="36"/>
      <c r="J273" s="6"/>
      <c r="K273" s="151"/>
      <c r="L273" s="160"/>
    </row>
    <row r="274" spans="1:12" ht="12">
      <c r="A274" s="127"/>
      <c r="B274" s="120"/>
      <c r="C274" s="22" t="s">
        <v>18</v>
      </c>
      <c r="D274" s="22" t="s">
        <v>188</v>
      </c>
      <c r="E274" s="22"/>
      <c r="F274" s="22"/>
      <c r="G274" s="3"/>
      <c r="H274" s="3"/>
      <c r="I274" s="3"/>
      <c r="J274" s="6"/>
      <c r="K274" s="151"/>
      <c r="L274" s="160">
        <v>0</v>
      </c>
    </row>
    <row r="275" spans="1:12" ht="12">
      <c r="A275" s="127"/>
      <c r="B275" s="120"/>
      <c r="C275" s="60" t="s">
        <v>18</v>
      </c>
      <c r="D275" s="61" t="s">
        <v>189</v>
      </c>
      <c r="E275" s="61"/>
      <c r="F275" s="152"/>
      <c r="G275" s="3"/>
      <c r="H275" s="3"/>
      <c r="I275" s="3"/>
      <c r="J275" s="6"/>
      <c r="K275" s="151"/>
      <c r="L275" s="160">
        <v>0</v>
      </c>
    </row>
    <row r="276" spans="1:12" ht="12">
      <c r="A276" s="127"/>
      <c r="B276" s="120"/>
      <c r="C276" s="22" t="s">
        <v>18</v>
      </c>
      <c r="D276" s="22" t="s">
        <v>190</v>
      </c>
      <c r="E276" s="22"/>
      <c r="F276" s="22"/>
      <c r="G276" s="3"/>
      <c r="H276" s="3"/>
      <c r="I276" s="3"/>
      <c r="J276" s="6"/>
      <c r="K276" s="151">
        <v>10000</v>
      </c>
      <c r="L276" s="110">
        <v>10500</v>
      </c>
    </row>
    <row r="277" spans="1:12" ht="12">
      <c r="A277" s="127"/>
      <c r="B277" s="120"/>
      <c r="C277" s="60" t="s">
        <v>18</v>
      </c>
      <c r="D277" s="61" t="s">
        <v>191</v>
      </c>
      <c r="E277" s="61"/>
      <c r="F277" s="152"/>
      <c r="G277" s="3"/>
      <c r="H277" s="3"/>
      <c r="I277" s="3"/>
      <c r="J277" s="6"/>
      <c r="K277" s="151">
        <v>8000</v>
      </c>
      <c r="L277" s="110">
        <v>8400</v>
      </c>
    </row>
    <row r="278" spans="1:12" ht="12">
      <c r="A278" s="127"/>
      <c r="B278" s="120"/>
      <c r="C278" s="22" t="s">
        <v>18</v>
      </c>
      <c r="D278" s="22" t="s">
        <v>192</v>
      </c>
      <c r="E278" s="22"/>
      <c r="F278" s="22"/>
      <c r="G278" s="3"/>
      <c r="H278" s="3"/>
      <c r="I278" s="3"/>
      <c r="J278" s="6"/>
      <c r="K278" s="151">
        <v>6000</v>
      </c>
      <c r="L278" s="110">
        <v>6300</v>
      </c>
    </row>
    <row r="279" spans="1:12" ht="12">
      <c r="A279" s="127"/>
      <c r="B279" s="120"/>
      <c r="C279" s="60" t="s">
        <v>18</v>
      </c>
      <c r="D279" s="61" t="s">
        <v>193</v>
      </c>
      <c r="E279" s="61"/>
      <c r="F279" s="152"/>
      <c r="G279" s="3"/>
      <c r="H279" s="3"/>
      <c r="I279" s="3"/>
      <c r="J279" s="6"/>
      <c r="K279" s="151"/>
      <c r="L279" s="160">
        <v>0</v>
      </c>
    </row>
    <row r="280" spans="1:12" ht="12">
      <c r="A280" s="127"/>
      <c r="B280" s="120"/>
      <c r="C280" s="22" t="s">
        <v>18</v>
      </c>
      <c r="D280" s="22" t="s">
        <v>194</v>
      </c>
      <c r="E280" s="22"/>
      <c r="F280" s="22"/>
      <c r="G280" s="3"/>
      <c r="H280" s="3"/>
      <c r="I280" s="3"/>
      <c r="J280" s="6"/>
      <c r="K280" s="151"/>
      <c r="L280" s="160">
        <v>0</v>
      </c>
    </row>
    <row r="281" spans="1:12" ht="12">
      <c r="A281" s="127"/>
      <c r="B281" s="120"/>
      <c r="C281" s="60" t="s">
        <v>18</v>
      </c>
      <c r="D281" s="61" t="s">
        <v>195</v>
      </c>
      <c r="E281" s="61"/>
      <c r="F281" s="152"/>
      <c r="G281" s="3"/>
      <c r="H281" s="3"/>
      <c r="I281" s="3"/>
      <c r="J281" s="6"/>
      <c r="K281" s="151">
        <v>11000</v>
      </c>
      <c r="L281" s="110">
        <v>11500</v>
      </c>
    </row>
    <row r="282" spans="1:12" ht="12">
      <c r="A282" s="127"/>
      <c r="B282" s="120"/>
      <c r="C282" s="22" t="s">
        <v>18</v>
      </c>
      <c r="D282" s="22" t="s">
        <v>196</v>
      </c>
      <c r="E282" s="22"/>
      <c r="F282" s="22"/>
      <c r="G282" s="3"/>
      <c r="H282" s="3"/>
      <c r="I282" s="3"/>
      <c r="J282" s="6"/>
      <c r="K282" s="151"/>
      <c r="L282" s="160">
        <v>0</v>
      </c>
    </row>
    <row r="283" spans="1:12" ht="12">
      <c r="A283" s="127"/>
      <c r="B283" s="120"/>
      <c r="C283" s="60" t="s">
        <v>18</v>
      </c>
      <c r="D283" s="61" t="s">
        <v>197</v>
      </c>
      <c r="E283" s="61"/>
      <c r="F283" s="152"/>
      <c r="G283" s="3"/>
      <c r="H283" s="3"/>
      <c r="I283" s="3"/>
      <c r="J283" s="6"/>
      <c r="K283" s="151"/>
      <c r="L283" s="160">
        <v>0</v>
      </c>
    </row>
    <row r="284" spans="1:12" ht="12">
      <c r="A284" s="126"/>
      <c r="B284" s="119"/>
      <c r="C284" s="56" t="s">
        <v>18</v>
      </c>
      <c r="D284" s="56" t="s">
        <v>200</v>
      </c>
      <c r="E284" s="56"/>
      <c r="F284" s="56"/>
      <c r="G284" s="42"/>
      <c r="H284" s="42"/>
      <c r="I284" s="42"/>
      <c r="J284" s="6"/>
      <c r="K284" s="151"/>
      <c r="L284" s="160">
        <v>0</v>
      </c>
    </row>
    <row r="285" spans="1:12" ht="12">
      <c r="A285" s="125"/>
      <c r="B285" s="118" t="s">
        <v>15</v>
      </c>
      <c r="C285" s="60" t="s">
        <v>201</v>
      </c>
      <c r="D285" s="61"/>
      <c r="E285" s="61"/>
      <c r="F285" s="152"/>
      <c r="G285" s="36"/>
      <c r="H285" s="36"/>
      <c r="I285" s="36"/>
      <c r="J285" s="6"/>
      <c r="K285" s="151"/>
      <c r="L285" s="160"/>
    </row>
    <row r="286" spans="1:12" ht="12">
      <c r="A286" s="127"/>
      <c r="B286" s="120"/>
      <c r="C286" s="22" t="s">
        <v>18</v>
      </c>
      <c r="D286" s="22" t="s">
        <v>188</v>
      </c>
      <c r="E286" s="22"/>
      <c r="F286" s="22"/>
      <c r="G286" s="3"/>
      <c r="H286" s="3"/>
      <c r="I286" s="3"/>
      <c r="J286" s="6"/>
      <c r="K286" s="151"/>
      <c r="L286" s="160">
        <v>0</v>
      </c>
    </row>
    <row r="287" spans="1:12" ht="12">
      <c r="A287" s="127"/>
      <c r="B287" s="120"/>
      <c r="C287" s="60" t="s">
        <v>18</v>
      </c>
      <c r="D287" s="61" t="s">
        <v>189</v>
      </c>
      <c r="E287" s="61"/>
      <c r="F287" s="152"/>
      <c r="G287" s="3"/>
      <c r="H287" s="3"/>
      <c r="I287" s="3"/>
      <c r="J287" s="6"/>
      <c r="K287" s="151"/>
      <c r="L287" s="160">
        <v>0</v>
      </c>
    </row>
    <row r="288" spans="1:12" ht="12">
      <c r="A288" s="127"/>
      <c r="B288" s="120"/>
      <c r="C288" s="22" t="s">
        <v>18</v>
      </c>
      <c r="D288" s="22" t="s">
        <v>190</v>
      </c>
      <c r="E288" s="22"/>
      <c r="F288" s="22"/>
      <c r="G288" s="3"/>
      <c r="H288" s="3"/>
      <c r="I288" s="3"/>
      <c r="J288" s="6"/>
      <c r="K288" s="151">
        <v>26000</v>
      </c>
      <c r="L288" s="110">
        <v>27300</v>
      </c>
    </row>
    <row r="289" spans="1:12" ht="12">
      <c r="A289" s="127"/>
      <c r="B289" s="120"/>
      <c r="C289" s="60" t="s">
        <v>18</v>
      </c>
      <c r="D289" s="61" t="s">
        <v>191</v>
      </c>
      <c r="E289" s="61"/>
      <c r="F289" s="152"/>
      <c r="G289" s="3"/>
      <c r="H289" s="3"/>
      <c r="I289" s="3"/>
      <c r="J289" s="6"/>
      <c r="K289" s="151">
        <v>24000</v>
      </c>
      <c r="L289" s="110">
        <v>25200</v>
      </c>
    </row>
    <row r="290" spans="1:12" ht="12">
      <c r="A290" s="127"/>
      <c r="B290" s="120"/>
      <c r="C290" s="22" t="s">
        <v>18</v>
      </c>
      <c r="D290" s="22" t="s">
        <v>192</v>
      </c>
      <c r="E290" s="22"/>
      <c r="F290" s="22"/>
      <c r="G290" s="3"/>
      <c r="H290" s="3"/>
      <c r="I290" s="3"/>
      <c r="J290" s="6"/>
      <c r="K290" s="151">
        <v>14000</v>
      </c>
      <c r="L290" s="110">
        <v>14700</v>
      </c>
    </row>
    <row r="291" spans="1:12" ht="12">
      <c r="A291" s="127"/>
      <c r="B291" s="120"/>
      <c r="C291" s="60" t="s">
        <v>18</v>
      </c>
      <c r="D291" s="61" t="s">
        <v>193</v>
      </c>
      <c r="E291" s="61"/>
      <c r="F291" s="152"/>
      <c r="G291" s="3"/>
      <c r="H291" s="3"/>
      <c r="I291" s="3"/>
      <c r="J291" s="6"/>
      <c r="K291" s="151"/>
      <c r="L291" s="160">
        <v>0</v>
      </c>
    </row>
    <row r="292" spans="1:12" ht="12">
      <c r="A292" s="127"/>
      <c r="B292" s="120"/>
      <c r="C292" s="22" t="s">
        <v>18</v>
      </c>
      <c r="D292" s="22" t="s">
        <v>194</v>
      </c>
      <c r="E292" s="22"/>
      <c r="F292" s="22"/>
      <c r="G292" s="3"/>
      <c r="H292" s="3"/>
      <c r="I292" s="3"/>
      <c r="J292" s="6"/>
      <c r="K292" s="151"/>
      <c r="L292" s="160">
        <v>0</v>
      </c>
    </row>
    <row r="293" spans="1:12" ht="12">
      <c r="A293" s="127"/>
      <c r="B293" s="120"/>
      <c r="C293" s="60" t="s">
        <v>18</v>
      </c>
      <c r="D293" s="61" t="s">
        <v>195</v>
      </c>
      <c r="E293" s="61"/>
      <c r="F293" s="152"/>
      <c r="G293" s="3"/>
      <c r="H293" s="3"/>
      <c r="I293" s="3"/>
      <c r="J293" s="6"/>
      <c r="K293" s="151">
        <v>27000</v>
      </c>
      <c r="L293" s="110">
        <v>28400</v>
      </c>
    </row>
    <row r="294" spans="1:12" ht="12">
      <c r="A294" s="127"/>
      <c r="B294" s="120"/>
      <c r="C294" s="22" t="s">
        <v>18</v>
      </c>
      <c r="D294" s="22" t="s">
        <v>196</v>
      </c>
      <c r="E294" s="22"/>
      <c r="F294" s="22"/>
      <c r="G294" s="3"/>
      <c r="H294" s="3"/>
      <c r="I294" s="3"/>
      <c r="J294" s="6"/>
      <c r="K294" s="151"/>
      <c r="L294" s="160">
        <v>0</v>
      </c>
    </row>
    <row r="295" spans="1:12" ht="12">
      <c r="A295" s="127"/>
      <c r="B295" s="120"/>
      <c r="C295" s="60" t="s">
        <v>18</v>
      </c>
      <c r="D295" s="61" t="s">
        <v>197</v>
      </c>
      <c r="E295" s="61"/>
      <c r="F295" s="152"/>
      <c r="G295" s="3"/>
      <c r="H295" s="3"/>
      <c r="I295" s="3"/>
      <c r="J295" s="6"/>
      <c r="K295" s="151"/>
      <c r="L295" s="160">
        <v>0</v>
      </c>
    </row>
    <row r="296" spans="1:12" ht="12">
      <c r="A296" s="126"/>
      <c r="B296" s="119"/>
      <c r="C296" s="56" t="s">
        <v>18</v>
      </c>
      <c r="D296" s="56" t="s">
        <v>200</v>
      </c>
      <c r="E296" s="56"/>
      <c r="F296" s="56"/>
      <c r="G296" s="42"/>
      <c r="H296" s="42"/>
      <c r="I296" s="42"/>
      <c r="J296" s="6"/>
      <c r="K296" s="151"/>
      <c r="L296" s="160">
        <v>0</v>
      </c>
    </row>
    <row r="297" spans="1:12" ht="12">
      <c r="A297" s="177"/>
      <c r="B297" s="152" t="s">
        <v>39</v>
      </c>
      <c r="C297" s="61" t="s">
        <v>230</v>
      </c>
      <c r="D297" s="61"/>
      <c r="E297" s="61"/>
      <c r="F297" s="61"/>
      <c r="G297" s="46"/>
      <c r="H297" s="46"/>
      <c r="I297" s="46"/>
      <c r="J297" s="6"/>
      <c r="K297" s="151"/>
      <c r="L297" s="160">
        <v>0</v>
      </c>
    </row>
    <row r="298" spans="1:12" ht="12" thickBot="1">
      <c r="A298" s="85"/>
      <c r="B298" s="164" t="s">
        <v>202</v>
      </c>
      <c r="C298" s="164"/>
      <c r="D298" s="164"/>
      <c r="E298" s="164"/>
      <c r="F298" s="116"/>
      <c r="G298" s="86"/>
      <c r="H298" s="87"/>
      <c r="I298" s="87"/>
      <c r="J298" s="87"/>
      <c r="K298" s="116"/>
      <c r="L298" s="117"/>
    </row>
    <row r="299" spans="1:10" ht="12" thickBot="1">
      <c r="A299" s="15"/>
      <c r="B299" s="15"/>
      <c r="C299" s="15"/>
      <c r="D299" s="15"/>
      <c r="E299" s="15"/>
      <c r="G299" s="16"/>
      <c r="H299" s="3"/>
      <c r="I299" s="3"/>
      <c r="J299" s="3"/>
    </row>
    <row r="300" spans="1:12" ht="12" thickBot="1">
      <c r="A300" s="303" t="s">
        <v>203</v>
      </c>
      <c r="B300" s="304"/>
      <c r="C300" s="304"/>
      <c r="D300" s="304"/>
      <c r="E300" s="304"/>
      <c r="F300" s="304"/>
      <c r="G300" s="142"/>
      <c r="H300" s="142"/>
      <c r="I300" s="142"/>
      <c r="J300" s="142"/>
      <c r="K300" s="143"/>
      <c r="L300" s="144"/>
    </row>
    <row r="301" spans="1:12" ht="12" thickTop="1">
      <c r="A301" s="127"/>
      <c r="B301" s="120" t="s">
        <v>5</v>
      </c>
      <c r="C301" s="55" t="s">
        <v>204</v>
      </c>
      <c r="D301" s="56"/>
      <c r="E301" s="56"/>
      <c r="F301" s="119"/>
      <c r="G301" s="3"/>
      <c r="H301" s="3"/>
      <c r="I301" s="3"/>
      <c r="J301" s="122"/>
      <c r="K301" s="172"/>
      <c r="L301" s="173"/>
    </row>
    <row r="302" spans="1:12" ht="12">
      <c r="A302" s="68"/>
      <c r="B302" s="100"/>
      <c r="C302" s="43" t="s">
        <v>21</v>
      </c>
      <c r="D302" s="44" t="s">
        <v>59</v>
      </c>
      <c r="E302" s="44"/>
      <c r="F302" s="93"/>
      <c r="G302" s="16"/>
      <c r="H302" s="3">
        <v>64400</v>
      </c>
      <c r="I302" s="3"/>
      <c r="J302" s="6">
        <v>70500</v>
      </c>
      <c r="K302" s="8">
        <v>64400</v>
      </c>
      <c r="L302" s="110">
        <v>70500</v>
      </c>
    </row>
    <row r="303" spans="1:12" ht="12">
      <c r="A303" s="68"/>
      <c r="B303" s="100"/>
      <c r="C303" s="43" t="s">
        <v>21</v>
      </c>
      <c r="D303" s="44" t="s">
        <v>205</v>
      </c>
      <c r="E303" s="44"/>
      <c r="F303" s="93"/>
      <c r="G303" s="16"/>
      <c r="H303" s="3"/>
      <c r="I303" s="3"/>
      <c r="J303" s="6"/>
      <c r="K303" s="8"/>
      <c r="L303" s="110">
        <v>0</v>
      </c>
    </row>
    <row r="304" spans="1:12" ht="12">
      <c r="A304" s="68"/>
      <c r="B304" s="100"/>
      <c r="C304" s="43" t="s">
        <v>18</v>
      </c>
      <c r="D304" s="44" t="s">
        <v>206</v>
      </c>
      <c r="E304" s="44"/>
      <c r="F304" s="93"/>
      <c r="G304" s="16"/>
      <c r="H304" s="3">
        <v>106900</v>
      </c>
      <c r="I304" s="3"/>
      <c r="J304" s="6">
        <v>117000</v>
      </c>
      <c r="K304" s="8">
        <v>106900</v>
      </c>
      <c r="L304" s="110">
        <v>117000</v>
      </c>
    </row>
    <row r="305" spans="1:12" ht="12">
      <c r="A305" s="69"/>
      <c r="B305" s="101"/>
      <c r="C305" s="39" t="s">
        <v>18</v>
      </c>
      <c r="D305" s="39" t="s">
        <v>207</v>
      </c>
      <c r="E305" s="39"/>
      <c r="F305" s="40"/>
      <c r="G305" s="62"/>
      <c r="H305" s="42">
        <v>150600</v>
      </c>
      <c r="I305" s="42"/>
      <c r="J305" s="6">
        <v>164900</v>
      </c>
      <c r="K305" s="8">
        <v>150600</v>
      </c>
      <c r="L305" s="110">
        <v>164900</v>
      </c>
    </row>
    <row r="306" spans="1:12" ht="12">
      <c r="A306" s="70"/>
      <c r="B306" s="130" t="s">
        <v>12</v>
      </c>
      <c r="C306" s="44" t="s">
        <v>208</v>
      </c>
      <c r="D306" s="44"/>
      <c r="E306" s="44"/>
      <c r="F306" s="57"/>
      <c r="G306" s="45"/>
      <c r="H306" s="46"/>
      <c r="I306" s="46"/>
      <c r="J306" s="6"/>
      <c r="K306" s="8"/>
      <c r="L306" s="110">
        <v>0</v>
      </c>
    </row>
    <row r="307" spans="1:12" ht="12">
      <c r="A307" s="308" t="s">
        <v>232</v>
      </c>
      <c r="B307" s="309"/>
      <c r="C307" s="309"/>
      <c r="D307" s="309"/>
      <c r="E307" s="309"/>
      <c r="F307" s="309"/>
      <c r="G307" s="19"/>
      <c r="H307" s="25"/>
      <c r="I307" s="25"/>
      <c r="J307" s="25"/>
      <c r="K307" s="19"/>
      <c r="L307" s="174"/>
    </row>
    <row r="308" spans="1:12" ht="12">
      <c r="A308" s="68" t="s">
        <v>233</v>
      </c>
      <c r="B308" s="15"/>
      <c r="C308" s="15"/>
      <c r="D308" s="15"/>
      <c r="E308" s="15"/>
      <c r="H308" s="26"/>
      <c r="I308" s="26"/>
      <c r="J308" s="26"/>
      <c r="L308" s="154"/>
    </row>
    <row r="309" spans="1:12" ht="12" thickBot="1">
      <c r="A309" s="85"/>
      <c r="B309" s="310" t="s">
        <v>209</v>
      </c>
      <c r="C309" s="310"/>
      <c r="D309" s="310"/>
      <c r="E309" s="310"/>
      <c r="F309" s="310"/>
      <c r="G309" s="175"/>
      <c r="H309" s="176"/>
      <c r="I309" s="176"/>
      <c r="J309" s="176"/>
      <c r="K309" s="116"/>
      <c r="L309" s="117"/>
    </row>
    <row r="310" spans="1:10" ht="12" thickBot="1">
      <c r="A310" s="15"/>
      <c r="B310" s="15"/>
      <c r="C310" s="15"/>
      <c r="D310" s="15"/>
      <c r="E310" s="15"/>
      <c r="H310" s="26"/>
      <c r="I310" s="26"/>
      <c r="J310" s="26"/>
    </row>
    <row r="311" spans="1:12" ht="12" thickBot="1">
      <c r="A311" s="141" t="s">
        <v>210</v>
      </c>
      <c r="B311" s="133"/>
      <c r="C311" s="133"/>
      <c r="D311" s="133"/>
      <c r="E311" s="133"/>
      <c r="F311" s="133"/>
      <c r="G311" s="142"/>
      <c r="H311" s="168"/>
      <c r="I311" s="168"/>
      <c r="J311" s="168"/>
      <c r="K311" s="143"/>
      <c r="L311" s="144"/>
    </row>
    <row r="312" spans="1:12" ht="12" thickTop="1">
      <c r="A312" s="169"/>
      <c r="B312" s="166" t="s">
        <v>211</v>
      </c>
      <c r="C312" s="311" t="s">
        <v>354</v>
      </c>
      <c r="D312" s="311"/>
      <c r="E312" s="311"/>
      <c r="F312" s="311"/>
      <c r="G312" s="311"/>
      <c r="H312" s="311"/>
      <c r="I312" s="311"/>
      <c r="J312" s="311"/>
      <c r="K312" s="311"/>
      <c r="L312" s="312"/>
    </row>
    <row r="313" spans="1:12" ht="12">
      <c r="A313" s="169"/>
      <c r="B313" s="8" t="s">
        <v>212</v>
      </c>
      <c r="C313" s="313" t="s">
        <v>346</v>
      </c>
      <c r="D313" s="313"/>
      <c r="E313" s="313"/>
      <c r="F313" s="313"/>
      <c r="G313" s="313"/>
      <c r="H313" s="313"/>
      <c r="I313" s="313"/>
      <c r="J313" s="313"/>
      <c r="K313" s="313"/>
      <c r="L313" s="314"/>
    </row>
    <row r="314" spans="1:12" ht="12">
      <c r="A314" s="169"/>
      <c r="B314" s="8" t="s">
        <v>213</v>
      </c>
      <c r="C314" s="313" t="s">
        <v>214</v>
      </c>
      <c r="D314" s="313"/>
      <c r="E314" s="313"/>
      <c r="F314" s="313"/>
      <c r="G314" s="313"/>
      <c r="H314" s="313"/>
      <c r="I314" s="313"/>
      <c r="J314" s="313"/>
      <c r="K314" s="313"/>
      <c r="L314" s="314"/>
    </row>
    <row r="315" spans="1:12" ht="12">
      <c r="A315" s="169"/>
      <c r="B315" s="8" t="s">
        <v>215</v>
      </c>
      <c r="C315" s="313" t="s">
        <v>347</v>
      </c>
      <c r="D315" s="313"/>
      <c r="E315" s="313"/>
      <c r="F315" s="313"/>
      <c r="G315" s="313"/>
      <c r="H315" s="313"/>
      <c r="I315" s="313"/>
      <c r="J315" s="313"/>
      <c r="K315" s="313"/>
      <c r="L315" s="314"/>
    </row>
    <row r="316" spans="1:12" ht="24" customHeight="1" thickBot="1">
      <c r="A316" s="170"/>
      <c r="B316" s="171" t="s">
        <v>216</v>
      </c>
      <c r="C316" s="306" t="s">
        <v>217</v>
      </c>
      <c r="D316" s="306"/>
      <c r="E316" s="306"/>
      <c r="F316" s="306"/>
      <c r="G316" s="306"/>
      <c r="H316" s="306"/>
      <c r="I316" s="306"/>
      <c r="J316" s="306"/>
      <c r="K316" s="306"/>
      <c r="L316" s="307"/>
    </row>
  </sheetData>
  <mergeCells count="67">
    <mergeCell ref="C122:L122"/>
    <mergeCell ref="D110:F110"/>
    <mergeCell ref="D16:G16"/>
    <mergeCell ref="A1:L1"/>
    <mergeCell ref="G3:J3"/>
    <mergeCell ref="K3:L3"/>
    <mergeCell ref="G4:H4"/>
    <mergeCell ref="A5:F5"/>
    <mergeCell ref="A6:F6"/>
    <mergeCell ref="B7:E7"/>
    <mergeCell ref="C13:F13"/>
    <mergeCell ref="C14:F14"/>
    <mergeCell ref="C15:F15"/>
    <mergeCell ref="B18:F18"/>
    <mergeCell ref="D20:F20"/>
    <mergeCell ref="D21:F21"/>
    <mergeCell ref="D23:F23"/>
    <mergeCell ref="D24:F24"/>
    <mergeCell ref="D25:G25"/>
    <mergeCell ref="D27:F27"/>
    <mergeCell ref="A105:F105"/>
    <mergeCell ref="B100:L100"/>
    <mergeCell ref="D108:F108"/>
    <mergeCell ref="D109:F109"/>
    <mergeCell ref="I29:J29"/>
    <mergeCell ref="D32:F32"/>
    <mergeCell ref="B67:F67"/>
    <mergeCell ref="A69:F69"/>
    <mergeCell ref="B102:L102"/>
    <mergeCell ref="B103:L103"/>
    <mergeCell ref="B101:L101"/>
    <mergeCell ref="G29:H29"/>
    <mergeCell ref="A124:F124"/>
    <mergeCell ref="A125:F125"/>
    <mergeCell ref="C132:F132"/>
    <mergeCell ref="C133:F133"/>
    <mergeCell ref="C134:F134"/>
    <mergeCell ref="B137:F137"/>
    <mergeCell ref="D139:F139"/>
    <mergeCell ref="D140:F140"/>
    <mergeCell ref="D141:F141"/>
    <mergeCell ref="D142:F142"/>
    <mergeCell ref="D143:F143"/>
    <mergeCell ref="B149:F149"/>
    <mergeCell ref="G151:H151"/>
    <mergeCell ref="I151:J151"/>
    <mergeCell ref="A184:F184"/>
    <mergeCell ref="A193:F193"/>
    <mergeCell ref="A230:F230"/>
    <mergeCell ref="B249:F249"/>
    <mergeCell ref="B203:F203"/>
    <mergeCell ref="A205:F205"/>
    <mergeCell ref="D210:F210"/>
    <mergeCell ref="A221:F221"/>
    <mergeCell ref="D223:F223"/>
    <mergeCell ref="D224:F224"/>
    <mergeCell ref="C316:L316"/>
    <mergeCell ref="A307:F307"/>
    <mergeCell ref="B309:F309"/>
    <mergeCell ref="C312:L312"/>
    <mergeCell ref="C313:L313"/>
    <mergeCell ref="C314:L314"/>
    <mergeCell ref="C315:L315"/>
    <mergeCell ref="A252:F252"/>
    <mergeCell ref="B258:F258"/>
    <mergeCell ref="A260:F260"/>
    <mergeCell ref="A300:F300"/>
  </mergeCells>
  <printOptions/>
  <pageMargins left="0.75" right="0.75" top="1" bottom="1" header="0.5" footer="0.5"/>
  <pageSetup horizontalDpi="1200" verticalDpi="1200" orientation="portrait" paperSize="9" scale="60" r:id="rId1"/>
</worksheet>
</file>

<file path=xl/worksheets/sheet2.xml><?xml version="1.0" encoding="utf-8"?>
<worksheet xmlns="http://schemas.openxmlformats.org/spreadsheetml/2006/main" xmlns:r="http://schemas.openxmlformats.org/officeDocument/2006/relationships">
  <dimension ref="A1:I105"/>
  <sheetViews>
    <sheetView workbookViewId="0" topLeftCell="A95">
      <selection activeCell="H6" sqref="H6:H105"/>
    </sheetView>
  </sheetViews>
  <sheetFormatPr defaultColWidth="9.140625" defaultRowHeight="12.75"/>
  <cols>
    <col min="1" max="1" width="2.28125" style="286" customWidth="1"/>
    <col min="2" max="2" width="2.140625" style="286" customWidth="1"/>
    <col min="3" max="3" width="5.421875" style="286" customWidth="1"/>
    <col min="4" max="4" width="1.7109375" style="286" customWidth="1"/>
    <col min="5" max="5" width="8.28125" style="286" customWidth="1"/>
    <col min="6" max="6" width="29.00390625" style="286" customWidth="1"/>
    <col min="7" max="7" width="13.7109375" style="223" customWidth="1"/>
    <col min="8" max="8" width="12.7109375" style="223" customWidth="1"/>
    <col min="9" max="16384" width="8.8515625" style="223" customWidth="1"/>
  </cols>
  <sheetData>
    <row r="1" spans="1:8" ht="12.75">
      <c r="A1" s="366" t="s">
        <v>236</v>
      </c>
      <c r="B1" s="367"/>
      <c r="C1" s="367"/>
      <c r="D1" s="367"/>
      <c r="E1" s="367"/>
      <c r="F1" s="367"/>
      <c r="G1" s="367"/>
      <c r="H1" s="368"/>
    </row>
    <row r="2" spans="1:8" ht="13.5" thickBot="1">
      <c r="A2" s="224"/>
      <c r="B2" s="225"/>
      <c r="C2" s="225"/>
      <c r="D2" s="225"/>
      <c r="E2" s="225"/>
      <c r="F2" s="225"/>
      <c r="G2" s="226"/>
      <c r="H2" s="227"/>
    </row>
    <row r="3" spans="1:8" ht="12.75">
      <c r="A3" s="224"/>
      <c r="B3" s="225"/>
      <c r="C3" s="225"/>
      <c r="D3" s="225"/>
      <c r="E3" s="225"/>
      <c r="F3" s="225"/>
      <c r="G3" s="228" t="s">
        <v>218</v>
      </c>
      <c r="H3" s="229" t="s">
        <v>219</v>
      </c>
    </row>
    <row r="4" spans="1:8" ht="13.5" thickBot="1">
      <c r="A4" s="230"/>
      <c r="B4" s="231"/>
      <c r="C4" s="231"/>
      <c r="D4" s="231"/>
      <c r="E4" s="231"/>
      <c r="F4" s="232"/>
      <c r="G4" s="233" t="s">
        <v>2</v>
      </c>
      <c r="H4" s="234" t="s">
        <v>2</v>
      </c>
    </row>
    <row r="5" spans="1:8" ht="13.5" thickBot="1">
      <c r="A5" s="363" t="s">
        <v>237</v>
      </c>
      <c r="B5" s="364"/>
      <c r="C5" s="364"/>
      <c r="D5" s="364"/>
      <c r="E5" s="364"/>
      <c r="F5" s="365"/>
      <c r="G5" s="235"/>
      <c r="H5" s="236"/>
    </row>
    <row r="6" spans="1:9" ht="13.5" thickTop="1">
      <c r="A6" s="237"/>
      <c r="B6" s="238" t="s">
        <v>238</v>
      </c>
      <c r="C6" s="238" t="s">
        <v>239</v>
      </c>
      <c r="D6" s="238"/>
      <c r="E6" s="238"/>
      <c r="F6" s="238"/>
      <c r="G6" s="239"/>
      <c r="H6" s="240"/>
      <c r="I6" s="241"/>
    </row>
    <row r="7" spans="1:8" ht="12.75">
      <c r="A7" s="242"/>
      <c r="B7" s="243"/>
      <c r="C7" s="244" t="s">
        <v>18</v>
      </c>
      <c r="D7" s="243" t="s">
        <v>161</v>
      </c>
      <c r="E7" s="243"/>
      <c r="F7" s="243"/>
      <c r="G7" s="245">
        <v>2900</v>
      </c>
      <c r="H7" s="246">
        <v>2900</v>
      </c>
    </row>
    <row r="8" spans="1:8" ht="12.75">
      <c r="A8" s="242"/>
      <c r="B8" s="243"/>
      <c r="C8" s="244" t="s">
        <v>18</v>
      </c>
      <c r="D8" s="243" t="s">
        <v>162</v>
      </c>
      <c r="E8" s="243"/>
      <c r="F8" s="243"/>
      <c r="G8" s="239"/>
      <c r="H8" s="240">
        <v>1500</v>
      </c>
    </row>
    <row r="9" spans="1:8" ht="12.75">
      <c r="A9" s="242"/>
      <c r="B9" s="243"/>
      <c r="C9" s="244" t="s">
        <v>18</v>
      </c>
      <c r="D9" s="243" t="s">
        <v>163</v>
      </c>
      <c r="E9" s="243"/>
      <c r="F9" s="243"/>
      <c r="G9" s="239"/>
      <c r="H9" s="240">
        <v>0</v>
      </c>
    </row>
    <row r="10" spans="1:8" ht="12.75">
      <c r="A10" s="242"/>
      <c r="B10" s="243" t="s">
        <v>25</v>
      </c>
      <c r="C10" s="243" t="s">
        <v>240</v>
      </c>
      <c r="D10" s="243"/>
      <c r="E10" s="243"/>
      <c r="F10" s="243"/>
      <c r="G10" s="239"/>
      <c r="H10" s="240"/>
    </row>
    <row r="11" spans="1:8" ht="12.75">
      <c r="A11" s="242"/>
      <c r="B11" s="243"/>
      <c r="C11" s="243" t="s">
        <v>241</v>
      </c>
      <c r="D11" s="243"/>
      <c r="E11" s="243"/>
      <c r="F11" s="243"/>
      <c r="G11" s="239"/>
      <c r="H11" s="240">
        <v>0</v>
      </c>
    </row>
    <row r="12" spans="1:8" ht="12.75">
      <c r="A12" s="242"/>
      <c r="B12" s="243"/>
      <c r="C12" s="243" t="s">
        <v>242</v>
      </c>
      <c r="D12" s="243"/>
      <c r="E12" s="243"/>
      <c r="F12" s="243"/>
      <c r="G12" s="239"/>
      <c r="H12" s="240">
        <v>25</v>
      </c>
    </row>
    <row r="13" spans="1:8" ht="12.75">
      <c r="A13" s="242"/>
      <c r="B13" s="243" t="s">
        <v>84</v>
      </c>
      <c r="C13" s="243" t="s">
        <v>167</v>
      </c>
      <c r="D13" s="243"/>
      <c r="E13" s="243"/>
      <c r="F13" s="243"/>
      <c r="G13" s="239"/>
      <c r="H13" s="240"/>
    </row>
    <row r="14" spans="1:8" ht="12.75">
      <c r="A14" s="242"/>
      <c r="B14" s="243"/>
      <c r="C14" s="243" t="s">
        <v>243</v>
      </c>
      <c r="D14" s="243"/>
      <c r="E14" s="243"/>
      <c r="F14" s="243"/>
      <c r="G14" s="245">
        <v>700</v>
      </c>
      <c r="H14" s="246">
        <v>700</v>
      </c>
    </row>
    <row r="15" spans="1:8" ht="12.75">
      <c r="A15" s="242"/>
      <c r="B15" s="243"/>
      <c r="C15" s="243" t="s">
        <v>244</v>
      </c>
      <c r="D15" s="243"/>
      <c r="E15" s="243"/>
      <c r="F15" s="243"/>
      <c r="G15" s="245">
        <v>1500</v>
      </c>
      <c r="H15" s="246">
        <v>1500</v>
      </c>
    </row>
    <row r="16" spans="1:8" ht="12.75">
      <c r="A16" s="242"/>
      <c r="B16" s="243"/>
      <c r="C16" s="243" t="s">
        <v>245</v>
      </c>
      <c r="D16" s="243"/>
      <c r="E16" s="243"/>
      <c r="F16" s="243"/>
      <c r="G16" s="245">
        <v>2800</v>
      </c>
      <c r="H16" s="246">
        <v>2800</v>
      </c>
    </row>
    <row r="17" spans="1:8" ht="12.75">
      <c r="A17" s="242"/>
      <c r="B17" s="243"/>
      <c r="C17" s="243" t="s">
        <v>246</v>
      </c>
      <c r="D17" s="243"/>
      <c r="E17" s="243"/>
      <c r="F17" s="243"/>
      <c r="G17" s="239"/>
      <c r="H17" s="240"/>
    </row>
    <row r="18" spans="1:8" ht="12.75">
      <c r="A18" s="242"/>
      <c r="B18" s="243" t="s">
        <v>247</v>
      </c>
      <c r="C18" s="243" t="s">
        <v>248</v>
      </c>
      <c r="D18" s="243"/>
      <c r="E18" s="243"/>
      <c r="F18" s="243"/>
      <c r="G18" s="239"/>
      <c r="H18" s="240"/>
    </row>
    <row r="19" spans="1:8" ht="12.75">
      <c r="A19" s="242"/>
      <c r="B19" s="243"/>
      <c r="C19" s="243"/>
      <c r="D19" s="243" t="s">
        <v>249</v>
      </c>
      <c r="E19" s="243"/>
      <c r="F19" s="243"/>
      <c r="G19" s="239"/>
      <c r="H19" s="240"/>
    </row>
    <row r="20" spans="1:8" ht="12.75">
      <c r="A20" s="242"/>
      <c r="B20" s="243"/>
      <c r="C20" s="243"/>
      <c r="D20" s="243" t="s">
        <v>250</v>
      </c>
      <c r="E20" s="243"/>
      <c r="F20" s="243"/>
      <c r="G20" s="239"/>
      <c r="H20" s="240"/>
    </row>
    <row r="21" spans="1:8" ht="12.75">
      <c r="A21" s="242"/>
      <c r="B21" s="243"/>
      <c r="C21" s="243"/>
      <c r="D21" s="243" t="s">
        <v>251</v>
      </c>
      <c r="E21" s="243"/>
      <c r="F21" s="243"/>
      <c r="G21" s="239"/>
      <c r="H21" s="240"/>
    </row>
    <row r="22" spans="1:8" ht="12.75">
      <c r="A22" s="242"/>
      <c r="B22" s="243"/>
      <c r="C22" s="243" t="s">
        <v>252</v>
      </c>
      <c r="D22" s="243"/>
      <c r="E22" s="243"/>
      <c r="F22" s="243"/>
      <c r="G22" s="239"/>
      <c r="H22" s="240"/>
    </row>
    <row r="23" spans="1:8" ht="12.75">
      <c r="A23" s="242"/>
      <c r="B23" s="243" t="s">
        <v>87</v>
      </c>
      <c r="C23" s="243" t="s">
        <v>253</v>
      </c>
      <c r="D23" s="243"/>
      <c r="E23" s="243"/>
      <c r="F23" s="243"/>
      <c r="G23" s="239"/>
      <c r="H23" s="240"/>
    </row>
    <row r="24" spans="1:8" ht="12.75">
      <c r="A24" s="242"/>
      <c r="B24" s="243" t="s">
        <v>254</v>
      </c>
      <c r="C24" s="243" t="s">
        <v>172</v>
      </c>
      <c r="D24" s="243"/>
      <c r="E24" s="243"/>
      <c r="F24" s="243"/>
      <c r="G24" s="239"/>
      <c r="H24" s="240"/>
    </row>
    <row r="25" spans="1:8" ht="12.75">
      <c r="A25" s="242"/>
      <c r="B25" s="243"/>
      <c r="C25" s="243" t="s">
        <v>255</v>
      </c>
      <c r="D25" s="243"/>
      <c r="E25" s="243"/>
      <c r="F25" s="243"/>
      <c r="G25" s="239"/>
      <c r="H25" s="240">
        <v>1000</v>
      </c>
    </row>
    <row r="26" spans="1:8" ht="12.75">
      <c r="A26" s="242"/>
      <c r="B26" s="243"/>
      <c r="C26" s="243"/>
      <c r="D26" s="243" t="s">
        <v>256</v>
      </c>
      <c r="E26" s="243"/>
      <c r="F26" s="243"/>
      <c r="G26" s="239"/>
      <c r="H26" s="240"/>
    </row>
    <row r="27" spans="1:8" ht="12.75">
      <c r="A27" s="242"/>
      <c r="B27" s="243"/>
      <c r="C27" s="243"/>
      <c r="D27" s="243" t="s">
        <v>257</v>
      </c>
      <c r="E27" s="243"/>
      <c r="F27" s="243"/>
      <c r="G27" s="239"/>
      <c r="H27" s="240"/>
    </row>
    <row r="28" spans="1:8" ht="12.75">
      <c r="A28" s="242"/>
      <c r="B28" s="243"/>
      <c r="C28" s="243"/>
      <c r="D28" s="243" t="s">
        <v>258</v>
      </c>
      <c r="E28" s="243"/>
      <c r="F28" s="243"/>
      <c r="G28" s="239"/>
      <c r="H28" s="240"/>
    </row>
    <row r="29" spans="1:8" ht="12.75">
      <c r="A29" s="242"/>
      <c r="B29" s="243"/>
      <c r="C29" s="243"/>
      <c r="D29" s="243" t="s">
        <v>259</v>
      </c>
      <c r="E29" s="243"/>
      <c r="F29" s="243"/>
      <c r="G29" s="239"/>
      <c r="H29" s="240"/>
    </row>
    <row r="30" spans="1:8" ht="12.75">
      <c r="A30" s="242"/>
      <c r="B30" s="243"/>
      <c r="C30" s="243"/>
      <c r="D30" s="243" t="s">
        <v>260</v>
      </c>
      <c r="E30" s="243"/>
      <c r="F30" s="243"/>
      <c r="G30" s="239"/>
      <c r="H30" s="240"/>
    </row>
    <row r="31" spans="1:8" ht="12.75">
      <c r="A31" s="242"/>
      <c r="B31" s="243"/>
      <c r="C31" s="243"/>
      <c r="D31" s="243" t="s">
        <v>261</v>
      </c>
      <c r="E31" s="243"/>
      <c r="F31" s="243"/>
      <c r="G31" s="239"/>
      <c r="H31" s="240"/>
    </row>
    <row r="32" spans="1:8" ht="12.75">
      <c r="A32" s="242"/>
      <c r="B32" s="243"/>
      <c r="C32" s="243"/>
      <c r="D32" s="243" t="s">
        <v>262</v>
      </c>
      <c r="E32" s="243"/>
      <c r="F32" s="243"/>
      <c r="G32" s="239"/>
      <c r="H32" s="240"/>
    </row>
    <row r="33" spans="1:8" ht="12.75">
      <c r="A33" s="242"/>
      <c r="B33" s="243"/>
      <c r="C33" s="243"/>
      <c r="D33" s="243" t="s">
        <v>263</v>
      </c>
      <c r="E33" s="243"/>
      <c r="F33" s="243"/>
      <c r="G33" s="239"/>
      <c r="H33" s="240"/>
    </row>
    <row r="34" spans="1:8" ht="12.75">
      <c r="A34" s="242"/>
      <c r="B34" s="243"/>
      <c r="C34" s="243"/>
      <c r="D34" s="243" t="s">
        <v>264</v>
      </c>
      <c r="E34" s="243"/>
      <c r="F34" s="243"/>
      <c r="G34" s="239"/>
      <c r="H34" s="240"/>
    </row>
    <row r="35" spans="1:8" ht="12.75">
      <c r="A35" s="242"/>
      <c r="B35" s="243"/>
      <c r="C35" s="243"/>
      <c r="D35" s="243" t="s">
        <v>265</v>
      </c>
      <c r="E35" s="243"/>
      <c r="F35" s="243"/>
      <c r="G35" s="239"/>
      <c r="H35" s="240"/>
    </row>
    <row r="36" spans="1:8" ht="12.75">
      <c r="A36" s="242"/>
      <c r="B36" s="243"/>
      <c r="C36" s="243" t="s">
        <v>266</v>
      </c>
      <c r="D36" s="243"/>
      <c r="E36" s="243"/>
      <c r="F36" s="243"/>
      <c r="G36" s="239"/>
      <c r="H36" s="240"/>
    </row>
    <row r="37" spans="1:8" ht="12.75">
      <c r="A37" s="242"/>
      <c r="B37" s="243"/>
      <c r="C37" s="243"/>
      <c r="D37" s="243" t="s">
        <v>267</v>
      </c>
      <c r="E37" s="243"/>
      <c r="F37" s="243"/>
      <c r="G37" s="239"/>
      <c r="H37" s="240"/>
    </row>
    <row r="38" spans="1:8" ht="12.75">
      <c r="A38" s="242"/>
      <c r="B38" s="243"/>
      <c r="C38" s="243"/>
      <c r="D38" s="243" t="s">
        <v>257</v>
      </c>
      <c r="E38" s="243"/>
      <c r="F38" s="243"/>
      <c r="G38" s="239"/>
      <c r="H38" s="240"/>
    </row>
    <row r="39" spans="1:8" ht="12.75">
      <c r="A39" s="242"/>
      <c r="B39" s="243"/>
      <c r="C39" s="243"/>
      <c r="D39" s="243" t="s">
        <v>258</v>
      </c>
      <c r="E39" s="243"/>
      <c r="F39" s="243"/>
      <c r="G39" s="239"/>
      <c r="H39" s="240"/>
    </row>
    <row r="40" spans="1:8" ht="12.75">
      <c r="A40" s="242"/>
      <c r="B40" s="243"/>
      <c r="C40" s="243"/>
      <c r="D40" s="243" t="s">
        <v>259</v>
      </c>
      <c r="E40" s="243"/>
      <c r="F40" s="243"/>
      <c r="G40" s="239"/>
      <c r="H40" s="240"/>
    </row>
    <row r="41" spans="1:8" ht="12.75">
      <c r="A41" s="242"/>
      <c r="B41" s="243"/>
      <c r="C41" s="243"/>
      <c r="D41" s="243" t="s">
        <v>260</v>
      </c>
      <c r="E41" s="243"/>
      <c r="F41" s="243"/>
      <c r="G41" s="239"/>
      <c r="H41" s="240"/>
    </row>
    <row r="42" spans="1:8" ht="12.75">
      <c r="A42" s="242"/>
      <c r="B42" s="243"/>
      <c r="C42" s="243"/>
      <c r="D42" s="243" t="s">
        <v>261</v>
      </c>
      <c r="E42" s="243"/>
      <c r="F42" s="243"/>
      <c r="G42" s="239"/>
      <c r="H42" s="240"/>
    </row>
    <row r="43" spans="1:8" ht="12.75">
      <c r="A43" s="242"/>
      <c r="B43" s="243"/>
      <c r="C43" s="243"/>
      <c r="D43" s="243" t="s">
        <v>262</v>
      </c>
      <c r="E43" s="243"/>
      <c r="F43" s="243"/>
      <c r="G43" s="239"/>
      <c r="H43" s="240"/>
    </row>
    <row r="44" spans="1:8" ht="12.75">
      <c r="A44" s="242"/>
      <c r="B44" s="243"/>
      <c r="C44" s="243"/>
      <c r="D44" s="243" t="s">
        <v>263</v>
      </c>
      <c r="E44" s="243"/>
      <c r="F44" s="243"/>
      <c r="G44" s="239"/>
      <c r="H44" s="240"/>
    </row>
    <row r="45" spans="1:8" ht="12.75">
      <c r="A45" s="242"/>
      <c r="B45" s="243"/>
      <c r="C45" s="243"/>
      <c r="D45" s="243" t="s">
        <v>268</v>
      </c>
      <c r="E45" s="243"/>
      <c r="F45" s="243"/>
      <c r="G45" s="239"/>
      <c r="H45" s="240"/>
    </row>
    <row r="46" spans="1:8" ht="12.75">
      <c r="A46" s="242"/>
      <c r="B46" s="243"/>
      <c r="C46" s="243"/>
      <c r="D46" s="243" t="s">
        <v>269</v>
      </c>
      <c r="E46" s="243"/>
      <c r="F46" s="243"/>
      <c r="G46" s="239"/>
      <c r="H46" s="240"/>
    </row>
    <row r="47" spans="1:8" ht="12.75">
      <c r="A47" s="242"/>
      <c r="B47" s="243" t="s">
        <v>46</v>
      </c>
      <c r="C47" s="243" t="s">
        <v>175</v>
      </c>
      <c r="D47" s="243"/>
      <c r="E47" s="243"/>
      <c r="F47" s="243"/>
      <c r="G47" s="239"/>
      <c r="H47" s="240"/>
    </row>
    <row r="48" spans="1:8" ht="12.75">
      <c r="A48" s="242"/>
      <c r="B48" s="243"/>
      <c r="C48" s="243" t="s">
        <v>176</v>
      </c>
      <c r="D48" s="243"/>
      <c r="E48" s="243"/>
      <c r="F48" s="243"/>
      <c r="G48" s="245">
        <v>1000</v>
      </c>
      <c r="H48" s="240">
        <v>0</v>
      </c>
    </row>
    <row r="49" spans="1:8" ht="12.75">
      <c r="A49" s="242"/>
      <c r="B49" s="243"/>
      <c r="C49" s="243" t="s">
        <v>177</v>
      </c>
      <c r="D49" s="243"/>
      <c r="E49" s="243"/>
      <c r="F49" s="243"/>
      <c r="G49" s="245">
        <v>1200</v>
      </c>
      <c r="H49" s="240">
        <v>0</v>
      </c>
    </row>
    <row r="50" spans="1:8" ht="12.75">
      <c r="A50" s="242"/>
      <c r="B50" s="243" t="s">
        <v>270</v>
      </c>
      <c r="C50" s="243" t="s">
        <v>271</v>
      </c>
      <c r="D50" s="243"/>
      <c r="E50" s="243"/>
      <c r="F50" s="243"/>
      <c r="G50" s="239"/>
      <c r="H50" s="240"/>
    </row>
    <row r="51" spans="1:8" ht="12.75">
      <c r="A51" s="242"/>
      <c r="B51" s="243"/>
      <c r="C51" s="243" t="s">
        <v>272</v>
      </c>
      <c r="D51" s="243"/>
      <c r="E51" s="243"/>
      <c r="F51" s="243"/>
      <c r="G51" s="239"/>
      <c r="H51" s="240"/>
    </row>
    <row r="52" spans="1:8" ht="12.75">
      <c r="A52" s="242"/>
      <c r="B52" s="243"/>
      <c r="C52" s="243"/>
      <c r="D52" s="243" t="s">
        <v>273</v>
      </c>
      <c r="E52" s="243"/>
      <c r="F52" s="243"/>
      <c r="G52" s="239"/>
      <c r="H52" s="240"/>
    </row>
    <row r="53" spans="1:8" ht="12.75">
      <c r="A53" s="242"/>
      <c r="B53" s="243"/>
      <c r="C53" s="243"/>
      <c r="D53" s="243" t="s">
        <v>274</v>
      </c>
      <c r="E53" s="243"/>
      <c r="F53" s="243"/>
      <c r="G53" s="239"/>
      <c r="H53" s="240"/>
    </row>
    <row r="54" spans="1:8" ht="12.75">
      <c r="A54" s="242"/>
      <c r="B54" s="243"/>
      <c r="C54" s="243" t="s">
        <v>275</v>
      </c>
      <c r="D54" s="243"/>
      <c r="E54" s="243"/>
      <c r="F54" s="243"/>
      <c r="G54" s="239"/>
      <c r="H54" s="240"/>
    </row>
    <row r="55" spans="1:8" ht="12.75">
      <c r="A55" s="242"/>
      <c r="B55" s="243"/>
      <c r="C55" s="243" t="s">
        <v>276</v>
      </c>
      <c r="D55" s="243"/>
      <c r="E55" s="243"/>
      <c r="F55" s="243"/>
      <c r="G55" s="239"/>
      <c r="H55" s="240"/>
    </row>
    <row r="56" spans="1:8" ht="12.75">
      <c r="A56" s="242"/>
      <c r="B56" s="243"/>
      <c r="C56" s="243" t="s">
        <v>277</v>
      </c>
      <c r="D56" s="243"/>
      <c r="E56" s="243"/>
      <c r="F56" s="243"/>
      <c r="G56" s="239"/>
      <c r="H56" s="240"/>
    </row>
    <row r="57" spans="1:8" ht="12.75">
      <c r="A57" s="242"/>
      <c r="B57" s="243" t="s">
        <v>58</v>
      </c>
      <c r="C57" s="243" t="s">
        <v>278</v>
      </c>
      <c r="D57" s="243"/>
      <c r="E57" s="243"/>
      <c r="F57" s="243"/>
      <c r="G57" s="239"/>
      <c r="H57" s="240"/>
    </row>
    <row r="58" spans="1:8" ht="12.75">
      <c r="A58" s="242"/>
      <c r="B58" s="243"/>
      <c r="C58" s="243" t="s">
        <v>279</v>
      </c>
      <c r="D58" s="243"/>
      <c r="E58" s="243"/>
      <c r="F58" s="243"/>
      <c r="G58" s="239"/>
      <c r="H58" s="240"/>
    </row>
    <row r="59" spans="1:8" ht="12.75">
      <c r="A59" s="242"/>
      <c r="B59" s="243"/>
      <c r="C59" s="243" t="s">
        <v>280</v>
      </c>
      <c r="D59" s="243"/>
      <c r="E59" s="243"/>
      <c r="F59" s="243"/>
      <c r="G59" s="239"/>
      <c r="H59" s="240"/>
    </row>
    <row r="60" spans="1:8" ht="12.75">
      <c r="A60" s="242"/>
      <c r="B60" s="243" t="s">
        <v>63</v>
      </c>
      <c r="C60" s="243" t="s">
        <v>64</v>
      </c>
      <c r="D60" s="243"/>
      <c r="E60" s="243"/>
      <c r="F60" s="243"/>
      <c r="G60" s="239"/>
      <c r="H60" s="240"/>
    </row>
    <row r="61" spans="1:8" ht="12.75">
      <c r="A61" s="242"/>
      <c r="B61" s="243"/>
      <c r="C61" s="243" t="s">
        <v>281</v>
      </c>
      <c r="D61" s="243"/>
      <c r="E61" s="243"/>
      <c r="F61" s="243"/>
      <c r="G61" s="239"/>
      <c r="H61" s="240"/>
    </row>
    <row r="62" spans="1:8" ht="12.75">
      <c r="A62" s="242"/>
      <c r="B62" s="243"/>
      <c r="C62" s="243" t="s">
        <v>282</v>
      </c>
      <c r="D62" s="243"/>
      <c r="E62" s="243"/>
      <c r="F62" s="243"/>
      <c r="G62" s="239"/>
      <c r="H62" s="240"/>
    </row>
    <row r="63" spans="1:8" ht="12.75">
      <c r="A63" s="242"/>
      <c r="B63" s="243"/>
      <c r="C63" s="243" t="s">
        <v>283</v>
      </c>
      <c r="D63" s="243"/>
      <c r="E63" s="243"/>
      <c r="F63" s="243"/>
      <c r="G63" s="239"/>
      <c r="H63" s="240"/>
    </row>
    <row r="64" spans="1:8" ht="12.75">
      <c r="A64" s="242"/>
      <c r="B64" s="243"/>
      <c r="C64" s="243" t="s">
        <v>284</v>
      </c>
      <c r="D64" s="243"/>
      <c r="E64" s="243"/>
      <c r="F64" s="243"/>
      <c r="G64" s="239"/>
      <c r="H64" s="240"/>
    </row>
    <row r="65" spans="1:8" ht="12.75">
      <c r="A65" s="242"/>
      <c r="B65" s="243"/>
      <c r="C65" s="243" t="s">
        <v>285</v>
      </c>
      <c r="D65" s="243"/>
      <c r="E65" s="243"/>
      <c r="F65" s="243"/>
      <c r="G65" s="239"/>
      <c r="H65" s="240"/>
    </row>
    <row r="66" spans="1:8" ht="12.75">
      <c r="A66" s="242"/>
      <c r="B66" s="243"/>
      <c r="C66" s="243" t="s">
        <v>286</v>
      </c>
      <c r="D66" s="243"/>
      <c r="E66" s="243"/>
      <c r="F66" s="243"/>
      <c r="G66" s="239"/>
      <c r="H66" s="240"/>
    </row>
    <row r="67" spans="1:8" ht="12.75">
      <c r="A67" s="242"/>
      <c r="B67" s="243"/>
      <c r="C67" s="243"/>
      <c r="D67" s="243" t="s">
        <v>287</v>
      </c>
      <c r="E67" s="243"/>
      <c r="F67" s="243"/>
      <c r="G67" s="239"/>
      <c r="H67" s="240"/>
    </row>
    <row r="68" spans="1:8" ht="12.75">
      <c r="A68" s="242"/>
      <c r="B68" s="243"/>
      <c r="C68" s="243"/>
      <c r="D68" s="243" t="s">
        <v>288</v>
      </c>
      <c r="E68" s="243"/>
      <c r="F68" s="243"/>
      <c r="G68" s="239"/>
      <c r="H68" s="240"/>
    </row>
    <row r="69" spans="1:8" ht="12.75">
      <c r="A69" s="242"/>
      <c r="B69" s="243"/>
      <c r="C69" s="243"/>
      <c r="D69" s="243" t="s">
        <v>289</v>
      </c>
      <c r="E69" s="243"/>
      <c r="F69" s="243"/>
      <c r="G69" s="239"/>
      <c r="H69" s="240"/>
    </row>
    <row r="70" spans="1:8" ht="12.75">
      <c r="A70" s="242"/>
      <c r="B70" s="243"/>
      <c r="C70" s="243" t="s">
        <v>290</v>
      </c>
      <c r="D70" s="243"/>
      <c r="E70" s="243"/>
      <c r="F70" s="243"/>
      <c r="G70" s="239"/>
      <c r="H70" s="240"/>
    </row>
    <row r="71" spans="1:8" ht="12.75">
      <c r="A71" s="242"/>
      <c r="B71" s="243"/>
      <c r="C71" s="243"/>
      <c r="D71" s="243" t="s">
        <v>291</v>
      </c>
      <c r="E71" s="243"/>
      <c r="F71" s="243"/>
      <c r="G71" s="239"/>
      <c r="H71" s="240"/>
    </row>
    <row r="72" spans="1:8" ht="12.75">
      <c r="A72" s="242"/>
      <c r="B72" s="243"/>
      <c r="C72" s="243"/>
      <c r="D72" s="243" t="s">
        <v>292</v>
      </c>
      <c r="E72" s="243"/>
      <c r="F72" s="243"/>
      <c r="G72" s="239"/>
      <c r="H72" s="240"/>
    </row>
    <row r="73" spans="1:8" ht="12.75">
      <c r="A73" s="242"/>
      <c r="B73" s="243"/>
      <c r="C73" s="243" t="s">
        <v>293</v>
      </c>
      <c r="D73" s="243"/>
      <c r="E73" s="243"/>
      <c r="F73" s="243"/>
      <c r="G73" s="239"/>
      <c r="H73" s="240"/>
    </row>
    <row r="74" spans="1:8" ht="12.75">
      <c r="A74" s="242"/>
      <c r="B74" s="243"/>
      <c r="C74" s="243" t="s">
        <v>294</v>
      </c>
      <c r="D74" s="243"/>
      <c r="E74" s="243"/>
      <c r="F74" s="243"/>
      <c r="G74" s="239"/>
      <c r="H74" s="240"/>
    </row>
    <row r="75" spans="1:8" ht="12.75">
      <c r="A75" s="242"/>
      <c r="B75" s="243"/>
      <c r="C75" s="243" t="s">
        <v>295</v>
      </c>
      <c r="D75" s="243"/>
      <c r="E75" s="243"/>
      <c r="F75" s="243"/>
      <c r="G75" s="239"/>
      <c r="H75" s="240"/>
    </row>
    <row r="76" spans="1:8" ht="12.75">
      <c r="A76" s="242"/>
      <c r="B76" s="243"/>
      <c r="C76" s="243"/>
      <c r="D76" s="243" t="s">
        <v>296</v>
      </c>
      <c r="E76" s="243"/>
      <c r="F76" s="243"/>
      <c r="G76" s="239"/>
      <c r="H76" s="240"/>
    </row>
    <row r="77" spans="1:8" ht="12.75">
      <c r="A77" s="242"/>
      <c r="B77" s="243"/>
      <c r="C77" s="243"/>
      <c r="D77" s="243" t="s">
        <v>289</v>
      </c>
      <c r="E77" s="243"/>
      <c r="F77" s="243"/>
      <c r="G77" s="239"/>
      <c r="H77" s="240"/>
    </row>
    <row r="78" spans="1:8" ht="12.75">
      <c r="A78" s="242"/>
      <c r="B78" s="243" t="s">
        <v>297</v>
      </c>
      <c r="C78" s="243" t="s">
        <v>298</v>
      </c>
      <c r="D78" s="243"/>
      <c r="E78" s="243"/>
      <c r="F78" s="243"/>
      <c r="G78" s="239"/>
      <c r="H78" s="240"/>
    </row>
    <row r="79" spans="1:8" ht="12.75">
      <c r="A79" s="242"/>
      <c r="B79" s="243" t="s">
        <v>299</v>
      </c>
      <c r="C79" s="243" t="s">
        <v>300</v>
      </c>
      <c r="D79" s="243"/>
      <c r="E79" s="243"/>
      <c r="F79" s="243"/>
      <c r="G79" s="239"/>
      <c r="H79" s="240"/>
    </row>
    <row r="80" spans="1:8" ht="12.75">
      <c r="A80" s="247"/>
      <c r="B80" s="248" t="s">
        <v>301</v>
      </c>
      <c r="C80" s="248"/>
      <c r="D80" s="248"/>
      <c r="E80" s="248"/>
      <c r="F80" s="248"/>
      <c r="G80" s="239"/>
      <c r="H80" s="240"/>
    </row>
    <row r="81" spans="1:8" ht="12.75">
      <c r="A81" s="230"/>
      <c r="B81" s="231"/>
      <c r="C81" s="231"/>
      <c r="D81" s="231"/>
      <c r="E81" s="231"/>
      <c r="F81" s="231"/>
      <c r="G81" s="249"/>
      <c r="H81" s="250"/>
    </row>
    <row r="82" spans="1:8" ht="38.25" customHeight="1">
      <c r="A82" s="251"/>
      <c r="B82" s="362" t="s">
        <v>302</v>
      </c>
      <c r="C82" s="362"/>
      <c r="D82" s="362"/>
      <c r="E82" s="362"/>
      <c r="F82" s="362"/>
      <c r="G82" s="252"/>
      <c r="H82" s="253"/>
    </row>
    <row r="83" spans="1:8" ht="12.75">
      <c r="A83" s="237"/>
      <c r="B83" s="238"/>
      <c r="C83" s="238"/>
      <c r="D83" s="238"/>
      <c r="E83" s="238"/>
      <c r="F83" s="238"/>
      <c r="G83" s="254"/>
      <c r="H83" s="255"/>
    </row>
    <row r="84" spans="1:8" ht="13.5" thickBot="1">
      <c r="A84" s="256"/>
      <c r="B84" s="257"/>
      <c r="C84" s="257"/>
      <c r="D84" s="257"/>
      <c r="E84" s="257"/>
      <c r="F84" s="257"/>
      <c r="G84" s="258"/>
      <c r="H84" s="259"/>
    </row>
    <row r="85" spans="1:8" ht="13.5" thickBot="1">
      <c r="A85" s="363" t="s">
        <v>303</v>
      </c>
      <c r="B85" s="364"/>
      <c r="C85" s="364"/>
      <c r="D85" s="364"/>
      <c r="E85" s="364"/>
      <c r="F85" s="365"/>
      <c r="G85" s="260"/>
      <c r="H85" s="261"/>
    </row>
    <row r="86" spans="1:8" ht="13.5" thickTop="1">
      <c r="A86" s="237"/>
      <c r="B86" s="238" t="s">
        <v>304</v>
      </c>
      <c r="C86" s="238"/>
      <c r="D86" s="238"/>
      <c r="E86" s="238"/>
      <c r="F86" s="238"/>
      <c r="G86" s="254"/>
      <c r="H86" s="255"/>
    </row>
    <row r="87" spans="1:8" ht="12.75">
      <c r="A87" s="242"/>
      <c r="B87" s="243" t="s">
        <v>305</v>
      </c>
      <c r="C87" s="243"/>
      <c r="D87" s="243"/>
      <c r="E87" s="243"/>
      <c r="F87" s="243"/>
      <c r="G87" s="262"/>
      <c r="H87" s="263"/>
    </row>
    <row r="88" spans="1:8" ht="12.75">
      <c r="A88" s="242"/>
      <c r="B88" s="243" t="s">
        <v>306</v>
      </c>
      <c r="C88" s="243"/>
      <c r="D88" s="243"/>
      <c r="E88" s="243"/>
      <c r="F88" s="243"/>
      <c r="G88" s="262"/>
      <c r="H88" s="263"/>
    </row>
    <row r="89" spans="1:8" ht="12.75">
      <c r="A89" s="242"/>
      <c r="B89" s="243" t="s">
        <v>307</v>
      </c>
      <c r="C89" s="243"/>
      <c r="D89" s="243"/>
      <c r="E89" s="243"/>
      <c r="F89" s="243"/>
      <c r="G89" s="262"/>
      <c r="H89" s="263"/>
    </row>
    <row r="90" spans="1:8" ht="12.75">
      <c r="A90" s="242"/>
      <c r="B90" s="243" t="s">
        <v>308</v>
      </c>
      <c r="C90" s="243"/>
      <c r="D90" s="243"/>
      <c r="E90" s="243"/>
      <c r="F90" s="243"/>
      <c r="G90" s="262"/>
      <c r="H90" s="263"/>
    </row>
    <row r="91" spans="1:8" ht="12.75">
      <c r="A91" s="242"/>
      <c r="B91" s="243" t="s">
        <v>309</v>
      </c>
      <c r="C91" s="243"/>
      <c r="D91" s="243"/>
      <c r="E91" s="243"/>
      <c r="F91" s="243"/>
      <c r="G91" s="262"/>
      <c r="H91" s="263"/>
    </row>
    <row r="92" spans="1:8" ht="12.75">
      <c r="A92" s="242"/>
      <c r="B92" s="243" t="s">
        <v>310</v>
      </c>
      <c r="C92" s="243"/>
      <c r="D92" s="243"/>
      <c r="E92" s="243"/>
      <c r="F92" s="243"/>
      <c r="G92" s="262"/>
      <c r="H92" s="263"/>
    </row>
    <row r="93" spans="1:8" ht="13.5" thickBot="1">
      <c r="A93" s="264"/>
      <c r="B93" s="265" t="s">
        <v>311</v>
      </c>
      <c r="C93" s="265"/>
      <c r="D93" s="265"/>
      <c r="E93" s="265"/>
      <c r="F93" s="265"/>
      <c r="G93" s="266"/>
      <c r="H93" s="267"/>
    </row>
    <row r="94" spans="1:8" ht="13.5" thickBot="1">
      <c r="A94" s="230"/>
      <c r="B94" s="231"/>
      <c r="C94" s="231"/>
      <c r="D94" s="231"/>
      <c r="E94" s="231"/>
      <c r="F94" s="231"/>
      <c r="G94" s="268"/>
      <c r="H94" s="269"/>
    </row>
    <row r="95" spans="1:8" ht="13.5" thickBot="1">
      <c r="A95" s="363" t="s">
        <v>312</v>
      </c>
      <c r="B95" s="364"/>
      <c r="C95" s="364"/>
      <c r="D95" s="364"/>
      <c r="E95" s="364"/>
      <c r="F95" s="365"/>
      <c r="G95" s="260"/>
      <c r="H95" s="261"/>
    </row>
    <row r="96" spans="1:8" ht="13.5" thickTop="1">
      <c r="A96" s="270"/>
      <c r="B96" s="271" t="s">
        <v>313</v>
      </c>
      <c r="C96" s="272"/>
      <c r="D96" s="272"/>
      <c r="E96" s="272"/>
      <c r="F96" s="273"/>
      <c r="G96" s="249"/>
      <c r="H96" s="274"/>
    </row>
    <row r="97" spans="1:8" ht="12.75">
      <c r="A97" s="275"/>
      <c r="B97" s="251" t="s">
        <v>314</v>
      </c>
      <c r="C97" s="276"/>
      <c r="D97" s="276"/>
      <c r="E97" s="276"/>
      <c r="F97" s="277"/>
      <c r="G97" s="239"/>
      <c r="H97" s="278"/>
    </row>
    <row r="98" spans="1:8" ht="12.75">
      <c r="A98" s="275"/>
      <c r="B98" s="251" t="s">
        <v>315</v>
      </c>
      <c r="C98" s="276"/>
      <c r="D98" s="276"/>
      <c r="E98" s="276"/>
      <c r="F98" s="277"/>
      <c r="G98" s="239"/>
      <c r="H98" s="278"/>
    </row>
    <row r="99" spans="1:8" ht="12.75">
      <c r="A99" s="275"/>
      <c r="B99" s="251" t="s">
        <v>316</v>
      </c>
      <c r="C99" s="276"/>
      <c r="D99" s="276"/>
      <c r="E99" s="276"/>
      <c r="F99" s="277"/>
      <c r="G99" s="239"/>
      <c r="H99" s="278"/>
    </row>
    <row r="100" spans="1:8" ht="12.75">
      <c r="A100" s="275"/>
      <c r="B100" s="231" t="s">
        <v>317</v>
      </c>
      <c r="C100" s="231"/>
      <c r="D100" s="231"/>
      <c r="E100" s="231"/>
      <c r="F100" s="231"/>
      <c r="G100" s="239"/>
      <c r="H100" s="278"/>
    </row>
    <row r="101" spans="1:8" ht="12.75">
      <c r="A101" s="275"/>
      <c r="B101" s="251" t="s">
        <v>318</v>
      </c>
      <c r="C101" s="276"/>
      <c r="D101" s="276"/>
      <c r="E101" s="276"/>
      <c r="F101" s="277"/>
      <c r="G101" s="239"/>
      <c r="H101" s="278"/>
    </row>
    <row r="102" spans="1:8" ht="12.75">
      <c r="A102" s="275"/>
      <c r="B102" s="251" t="s">
        <v>319</v>
      </c>
      <c r="C102" s="276"/>
      <c r="D102" s="276"/>
      <c r="E102" s="276"/>
      <c r="F102" s="277"/>
      <c r="G102" s="239"/>
      <c r="H102" s="278"/>
    </row>
    <row r="103" spans="1:8" ht="12.75">
      <c r="A103" s="275"/>
      <c r="B103" s="251" t="s">
        <v>320</v>
      </c>
      <c r="C103" s="276"/>
      <c r="D103" s="276"/>
      <c r="E103" s="276"/>
      <c r="F103" s="277"/>
      <c r="G103" s="239"/>
      <c r="H103" s="278"/>
    </row>
    <row r="104" spans="1:8" ht="12.75">
      <c r="A104" s="275"/>
      <c r="B104" s="251" t="s">
        <v>321</v>
      </c>
      <c r="C104" s="277"/>
      <c r="D104" s="251" t="s">
        <v>322</v>
      </c>
      <c r="E104" s="276"/>
      <c r="F104" s="277"/>
      <c r="G104" s="239"/>
      <c r="H104" s="278"/>
    </row>
    <row r="105" spans="1:8" ht="13.5" thickBot="1">
      <c r="A105" s="279"/>
      <c r="B105" s="280"/>
      <c r="C105" s="280"/>
      <c r="D105" s="281" t="s">
        <v>323</v>
      </c>
      <c r="E105" s="282"/>
      <c r="F105" s="283"/>
      <c r="G105" s="284"/>
      <c r="H105" s="285"/>
    </row>
  </sheetData>
  <mergeCells count="5">
    <mergeCell ref="B82:F82"/>
    <mergeCell ref="A85:F85"/>
    <mergeCell ref="A95:F95"/>
    <mergeCell ref="A1:H1"/>
    <mergeCell ref="A5:F5"/>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D20"/>
  <sheetViews>
    <sheetView workbookViewId="0" topLeftCell="A1">
      <selection activeCell="A1" sqref="A1:IV16384"/>
    </sheetView>
  </sheetViews>
  <sheetFormatPr defaultColWidth="9.140625" defaultRowHeight="12.75"/>
  <cols>
    <col min="3" max="3" width="16.7109375" style="0" customWidth="1"/>
    <col min="4" max="4" width="14.8515625" style="0" customWidth="1"/>
  </cols>
  <sheetData>
    <row r="1" spans="1:4" ht="12.75">
      <c r="A1" s="191" t="s">
        <v>351</v>
      </c>
      <c r="B1" s="189"/>
      <c r="C1" s="190"/>
      <c r="D1" s="190"/>
    </row>
    <row r="2" spans="1:4" ht="13.5" thickBot="1">
      <c r="A2" s="189"/>
      <c r="B2" s="189"/>
      <c r="C2" s="190"/>
      <c r="D2" s="190"/>
    </row>
    <row r="3" spans="1:4" ht="13.5" thickBot="1">
      <c r="A3" s="192" t="s">
        <v>324</v>
      </c>
      <c r="B3" s="193" t="s">
        <v>338</v>
      </c>
      <c r="C3" s="194" t="s">
        <v>325</v>
      </c>
      <c r="D3" s="195" t="s">
        <v>326</v>
      </c>
    </row>
    <row r="4" spans="1:4" ht="13.5" thickTop="1">
      <c r="A4" s="196" t="s">
        <v>327</v>
      </c>
      <c r="B4" s="197">
        <v>1</v>
      </c>
      <c r="C4" s="198">
        <v>440000</v>
      </c>
      <c r="D4" s="199">
        <v>300000</v>
      </c>
    </row>
    <row r="5" spans="1:4" ht="12.75">
      <c r="A5" s="200"/>
      <c r="B5" s="203">
        <v>2</v>
      </c>
      <c r="C5" s="198">
        <v>440000</v>
      </c>
      <c r="D5" s="199">
        <v>300000</v>
      </c>
    </row>
    <row r="6" spans="1:4" ht="12.75">
      <c r="A6" s="200"/>
      <c r="B6" s="201">
        <v>3</v>
      </c>
      <c r="C6" s="198">
        <v>440000</v>
      </c>
      <c r="D6" s="199">
        <v>300000</v>
      </c>
    </row>
    <row r="7" spans="1:4" ht="13.5" thickBot="1">
      <c r="A7" s="200"/>
      <c r="B7" s="204">
        <v>4</v>
      </c>
      <c r="C7" s="198">
        <v>440000</v>
      </c>
      <c r="D7" s="199">
        <v>300000</v>
      </c>
    </row>
    <row r="8" spans="1:4" ht="13.5" thickBot="1">
      <c r="A8" s="192" t="s">
        <v>324</v>
      </c>
      <c r="B8" s="193" t="s">
        <v>338</v>
      </c>
      <c r="C8" s="194" t="s">
        <v>325</v>
      </c>
      <c r="D8" s="195" t="s">
        <v>326</v>
      </c>
    </row>
    <row r="9" spans="1:4" ht="13.5" thickTop="1">
      <c r="A9" s="196" t="s">
        <v>328</v>
      </c>
      <c r="B9" s="197">
        <v>1</v>
      </c>
      <c r="C9" s="198">
        <v>440000</v>
      </c>
      <c r="D9" s="199">
        <v>300000</v>
      </c>
    </row>
    <row r="10" spans="1:4" ht="12.75">
      <c r="A10" s="200" t="s">
        <v>329</v>
      </c>
      <c r="B10" s="201">
        <v>2</v>
      </c>
      <c r="C10" s="198">
        <v>440000</v>
      </c>
      <c r="D10" s="199">
        <v>300000</v>
      </c>
    </row>
    <row r="11" spans="1:4" ht="12.75">
      <c r="A11" s="290"/>
      <c r="B11" s="291">
        <v>3</v>
      </c>
      <c r="C11" s="202">
        <v>270000</v>
      </c>
      <c r="D11" s="202">
        <v>270000</v>
      </c>
    </row>
    <row r="12" spans="1:4" ht="13.5" thickBot="1">
      <c r="A12" s="189"/>
      <c r="B12" s="189"/>
      <c r="C12" s="190"/>
      <c r="D12" s="190"/>
    </row>
    <row r="13" spans="1:4" ht="12.75">
      <c r="A13" s="205" t="s">
        <v>335</v>
      </c>
      <c r="B13" s="206"/>
      <c r="C13" s="207"/>
      <c r="D13" s="190"/>
    </row>
    <row r="14" spans="1:3" ht="13.5" thickBot="1">
      <c r="A14" s="208" t="s">
        <v>332</v>
      </c>
      <c r="B14" s="209" t="s">
        <v>331</v>
      </c>
      <c r="C14" s="210"/>
    </row>
    <row r="15" spans="1:3" ht="13.5" thickTop="1">
      <c r="A15" s="211" t="s">
        <v>330</v>
      </c>
      <c r="B15" s="212" t="s">
        <v>336</v>
      </c>
      <c r="C15" s="213"/>
    </row>
    <row r="16" spans="1:3" ht="12.75">
      <c r="A16" s="214" t="s">
        <v>333</v>
      </c>
      <c r="B16" s="215" t="s">
        <v>337</v>
      </c>
      <c r="C16" s="216"/>
    </row>
    <row r="17" spans="1:3" ht="13.5" thickBot="1">
      <c r="A17" s="217" t="s">
        <v>334</v>
      </c>
      <c r="B17" s="218" t="s">
        <v>337</v>
      </c>
      <c r="C17" s="219"/>
    </row>
    <row r="18" spans="1:2" ht="12.75">
      <c r="A18" s="189"/>
      <c r="B18" s="189"/>
    </row>
    <row r="19" spans="1:2" ht="12.75">
      <c r="A19" s="189"/>
      <c r="B19" s="189"/>
    </row>
    <row r="20" spans="1:2" ht="12.75">
      <c r="A20" s="189"/>
      <c r="B20" s="189"/>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FPP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Evelin Vatovec Krmac</dc:creator>
  <cp:keywords/>
  <dc:description/>
  <cp:lastModifiedBy>izredni</cp:lastModifiedBy>
  <cp:lastPrinted>2003-07-16T08:13:32Z</cp:lastPrinted>
  <dcterms:created xsi:type="dcterms:W3CDTF">2003-05-12T12:27:47Z</dcterms:created>
  <dcterms:modified xsi:type="dcterms:W3CDTF">2004-07-14T10:14:12Z</dcterms:modified>
  <cp:category/>
  <cp:version/>
  <cp:contentType/>
  <cp:contentStatus/>
</cp:coreProperties>
</file>