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EFERAT\KZSZ\2018_2019\17_17.korespondencna_seja_XX.08.2019\"/>
    </mc:Choice>
  </mc:AlternateContent>
  <bookViews>
    <workbookView xWindow="0" yWindow="0" windowWidth="28800" windowHeight="12330"/>
  </bookViews>
  <sheets>
    <sheet name="Koledar" sheetId="1" r:id="rId1"/>
    <sheet name="Razdelitev" sheetId="2" r:id="rId2"/>
  </sheets>
  <definedNames>
    <definedName name="Dnevi">{0,1,2,3,4,5,6} + {0;1;2;3;4;5}*7</definedName>
    <definedName name="Kol.Leto">Koledar!$F$1</definedName>
    <definedName name="_xlnm.Print_Area" localSheetId="0">Koledar!$A$1:$W$40</definedName>
    <definedName name="ZačetekTedna">Koledar!$R$3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D14" i="2" s="1"/>
  <c r="D16" i="2" s="1"/>
  <c r="C6" i="2"/>
  <c r="D6" i="2" s="1"/>
</calcChain>
</file>

<file path=xl/sharedStrings.xml><?xml version="1.0" encoding="utf-8"?>
<sst xmlns="http://schemas.openxmlformats.org/spreadsheetml/2006/main" count="119" uniqueCount="40">
  <si>
    <t>OKTOBER</t>
  </si>
  <si>
    <t>PO</t>
  </si>
  <si>
    <t>TO</t>
  </si>
  <si>
    <t>SR</t>
  </si>
  <si>
    <t>ČE</t>
  </si>
  <si>
    <t>PE</t>
  </si>
  <si>
    <t>SO</t>
  </si>
  <si>
    <t>NE</t>
  </si>
  <si>
    <t>NOVEMBER</t>
  </si>
  <si>
    <t>DECEMBER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</si>
  <si>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</si>
  <si>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</si>
  <si>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</si>
  <si>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</si>
  <si>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</si>
  <si>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</si>
  <si>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</si>
  <si>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</si>
  <si>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</si>
  <si>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ŠTUDIJSKI KOLEDAR 2019/2020</t>
  </si>
  <si>
    <t>organizirano pedagoško delo</t>
  </si>
  <si>
    <t>pedagoško delo in teden univerze</t>
  </si>
  <si>
    <t>dela prosti dnevi</t>
  </si>
  <si>
    <t>izpitna obdobja</t>
  </si>
  <si>
    <t>Mesec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</si>
  <si>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</si>
  <si>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</si>
  <si>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</si>
  <si>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</si>
  <si>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</si>
  <si>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</si>
  <si>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</si>
  <si>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</si>
  <si>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Junij</t>
  </si>
  <si>
    <t>Št. Dni</t>
  </si>
  <si>
    <t>Zimski</t>
  </si>
  <si>
    <t>Letni</t>
  </si>
  <si>
    <t>skupaj</t>
  </si>
  <si>
    <t>Razlika v dnevih</t>
  </si>
  <si>
    <t>Legenda: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</si>
</sst>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"/>
    <numFmt numFmtId="165" formatCode="d"/>
  </numFmts>
  <fonts count="12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name val="Garamond"/>
      <family val="1"/>
      <charset val="238"/>
    </font>
    <font>
      <sz val="8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rgb="FFFF0000"/>
      <name val="Garamond"/>
      <family val="1"/>
      <charset val="238"/>
    </font>
    <font>
      <b/>
      <sz val="11"/>
      <color rgb="FF00B050"/>
      <name val="Garamond"/>
      <family val="1"/>
      <charset val="238"/>
    </font>
    <font>
      <b/>
      <sz val="11"/>
      <name val="Garamond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11" borderId="0" xfId="0" applyFill="1"/>
    <xf numFmtId="0" fontId="3" fillId="11" borderId="0" xfId="0" applyFont="1" applyFill="1" applyAlignment="1">
      <alignment horizontal="center"/>
    </xf>
    <xf numFmtId="0" fontId="4" fillId="11" borderId="0" xfId="0" applyFont="1" applyFill="1"/>
    <xf numFmtId="164" fontId="3" fillId="7" borderId="7" xfId="1" applyNumberFormat="1" applyFont="1" applyFill="1" applyBorder="1" applyAlignment="1">
      <alignment horizontal="center"/>
    </xf>
    <xf numFmtId="164" fontId="3" fillId="6" borderId="7" xfId="3" applyNumberFormat="1" applyFont="1" applyFill="1" applyBorder="1" applyAlignment="1">
      <alignment horizontal="center" vertical="center"/>
    </xf>
    <xf numFmtId="164" fontId="3" fillId="6" borderId="7" xfId="2" applyNumberFormat="1" applyFont="1" applyFill="1" applyBorder="1" applyAlignment="1">
      <alignment horizontal="center" vertical="center"/>
    </xf>
    <xf numFmtId="164" fontId="3" fillId="11" borderId="7" xfId="2" applyNumberFormat="1" applyFont="1" applyFill="1" applyBorder="1" applyAlignment="1">
      <alignment horizontal="center" vertical="center"/>
    </xf>
    <xf numFmtId="165" fontId="4" fillId="8" borderId="7" xfId="0" applyNumberFormat="1" applyFont="1" applyFill="1" applyBorder="1" applyAlignment="1">
      <alignment horizontal="center"/>
    </xf>
    <xf numFmtId="165" fontId="4" fillId="2" borderId="7" xfId="0" applyNumberFormat="1" applyFont="1" applyFill="1" applyBorder="1" applyAlignment="1">
      <alignment horizontal="center"/>
    </xf>
    <xf numFmtId="165" fontId="4" fillId="11" borderId="7" xfId="0" applyNumberFormat="1" applyFont="1" applyFill="1" applyBorder="1" applyAlignment="1">
      <alignment horizontal="center"/>
    </xf>
    <xf numFmtId="165" fontId="4" fillId="9" borderId="7" xfId="0" applyNumberFormat="1" applyFont="1" applyFill="1" applyBorder="1" applyAlignment="1">
      <alignment horizontal="center"/>
    </xf>
    <xf numFmtId="165" fontId="4" fillId="2" borderId="7" xfId="0" applyNumberFormat="1" applyFont="1" applyFill="1" applyBorder="1" applyAlignment="1">
      <alignment horizontal="center" vertical="center"/>
    </xf>
    <xf numFmtId="165" fontId="4" fillId="11" borderId="7" xfId="0" applyNumberFormat="1" applyFont="1" applyFill="1" applyBorder="1" applyAlignment="1">
      <alignment horizontal="center" vertical="center"/>
    </xf>
    <xf numFmtId="165" fontId="4" fillId="4" borderId="7" xfId="0" applyNumberFormat="1" applyFont="1" applyFill="1" applyBorder="1" applyAlignment="1">
      <alignment horizontal="center" vertical="center"/>
    </xf>
    <xf numFmtId="165" fontId="4" fillId="9" borderId="7" xfId="0" applyNumberFormat="1" applyFont="1" applyFill="1" applyBorder="1" applyAlignment="1">
      <alignment horizontal="center" vertical="center"/>
    </xf>
    <xf numFmtId="165" fontId="4" fillId="8" borderId="7" xfId="0" applyNumberFormat="1" applyFont="1" applyFill="1" applyBorder="1" applyAlignment="1">
      <alignment horizontal="center" vertical="center"/>
    </xf>
    <xf numFmtId="165" fontId="5" fillId="9" borderId="7" xfId="0" applyNumberFormat="1" applyFont="1" applyFill="1" applyBorder="1" applyAlignment="1">
      <alignment horizontal="center" vertical="center"/>
    </xf>
    <xf numFmtId="165" fontId="4" fillId="11" borderId="0" xfId="0" applyNumberFormat="1" applyFont="1" applyFill="1" applyAlignment="1">
      <alignment horizontal="center" vertical="center"/>
    </xf>
    <xf numFmtId="164" fontId="3" fillId="11" borderId="7" xfId="3" applyNumberFormat="1" applyFont="1" applyFill="1" applyBorder="1" applyAlignment="1">
      <alignment horizontal="center" vertical="center"/>
    </xf>
    <xf numFmtId="165" fontId="5" fillId="9" borderId="7" xfId="0" applyNumberFormat="1" applyFont="1" applyFill="1" applyBorder="1" applyAlignment="1">
      <alignment horizontal="center"/>
    </xf>
    <xf numFmtId="165" fontId="4" fillId="5" borderId="7" xfId="0" applyNumberFormat="1" applyFont="1" applyFill="1" applyBorder="1" applyAlignment="1">
      <alignment horizontal="center" vertical="center"/>
    </xf>
    <xf numFmtId="165" fontId="4" fillId="5" borderId="7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9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7" fillId="11" borderId="0" xfId="0" applyFont="1" applyFill="1"/>
    <xf numFmtId="0" fontId="8" fillId="11" borderId="0" xfId="0" applyFont="1" applyFill="1" applyAlignment="1">
      <alignment horizontal="center"/>
    </xf>
    <xf numFmtId="0" fontId="8" fillId="11" borderId="8" xfId="0" applyFont="1" applyFill="1" applyBorder="1" applyAlignment="1">
      <alignment horizontal="center" vertical="center" textRotation="180"/>
    </xf>
    <xf numFmtId="0" fontId="7" fillId="11" borderId="8" xfId="0" applyFont="1" applyFill="1" applyBorder="1"/>
    <xf numFmtId="0" fontId="8" fillId="11" borderId="0" xfId="0" applyFont="1" applyFill="1" applyBorder="1" applyAlignment="1">
      <alignment horizontal="center" vertical="center" textRotation="180"/>
    </xf>
    <xf numFmtId="0" fontId="7" fillId="11" borderId="0" xfId="0" applyFont="1" applyFill="1" applyBorder="1"/>
    <xf numFmtId="0" fontId="8" fillId="11" borderId="9" xfId="0" applyFont="1" applyFill="1" applyBorder="1" applyAlignment="1">
      <alignment horizontal="center" vertical="center" textRotation="180"/>
    </xf>
    <xf numFmtId="0" fontId="7" fillId="11" borderId="9" xfId="0" applyFont="1" applyFill="1" applyBorder="1"/>
    <xf numFmtId="0" fontId="9" fillId="11" borderId="0" xfId="0" applyFont="1" applyFill="1"/>
    <xf numFmtId="0" fontId="10" fillId="11" borderId="0" xfId="0" applyFont="1" applyFill="1"/>
    <xf numFmtId="0" fontId="11" fillId="10" borderId="0" xfId="0" applyFont="1" applyFill="1"/>
  </cellXfs>
  <cellStyles count="4">
    <cellStyle name="Naslov 2" xfId="1" builtinId="17"/>
    <cellStyle name="Naslov 3" xfId="2" builtinId="18"/>
    <cellStyle name="Naslov 4" xfId="3" builtinId="19"/>
    <cellStyle name="Navadno" xfId="0" builtinId="0"/>
  </cellStyles>
  <dxfs count="25"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zoomScale="130" zoomScaleNormal="130" workbookViewId="0">
      <selection activeCell="AC20" sqref="AC20"/>
    </sheetView>
  </sheetViews>
  <sheetFormatPr defaultRowHeight="12.75" x14ac:dyDescent="0.2"/>
  <cols>
    <col min="1" max="23" width="3.7109375" style="3" customWidth="1"/>
    <col min="24" max="16384" width="9.140625" style="3"/>
  </cols>
  <sheetData>
    <row r="1" spans="1:23" x14ac:dyDescent="0.2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3" spans="1:23" x14ac:dyDescent="0.2">
      <c r="A3" s="4" t="s">
        <v>0</v>
      </c>
      <c r="B3" s="4"/>
      <c r="C3" s="4"/>
      <c r="D3" s="4"/>
      <c r="E3" s="4"/>
      <c r="F3" s="4"/>
      <c r="G3" s="4"/>
      <c r="I3" s="4" t="s">
        <v>8</v>
      </c>
      <c r="J3" s="4"/>
      <c r="K3" s="4"/>
      <c r="L3" s="4"/>
      <c r="M3" s="4"/>
      <c r="N3" s="4"/>
      <c r="O3" s="4"/>
      <c r="Q3" s="4" t="s">
        <v>9</v>
      </c>
      <c r="R3" s="4"/>
      <c r="S3" s="4"/>
      <c r="T3" s="4"/>
      <c r="U3" s="4"/>
      <c r="V3" s="4"/>
      <c r="W3" s="4"/>
    </row>
    <row r="4" spans="1:23" ht="15.6" customHeight="1" x14ac:dyDescent="0.2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I4" s="6" t="s">
        <v>1</v>
      </c>
      <c r="J4" s="6" t="s">
        <v>2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Q4" s="6" t="s">
        <v>1</v>
      </c>
      <c r="R4" s="6" t="s">
        <v>2</v>
      </c>
      <c r="S4" s="6" t="s">
        <v>3</v>
      </c>
      <c r="T4" s="6" t="s">
        <v>4</v>
      </c>
      <c r="U4" s="6" t="s">
        <v>5</v>
      </c>
      <c r="V4" s="6" t="s">
        <v>6</v>
      </c>
      <c r="W4" s="7" t="s">
        <v>7</v>
      </c>
    </row>
    <row r="5" spans="1:23" ht="15.6" customHeight="1" x14ac:dyDescent="0.2">
      <c r="A5" s="8"/>
      <c r="B5" s="9">
        <v>43739</v>
      </c>
      <c r="C5" s="9">
        <v>43740</v>
      </c>
      <c r="D5" s="9">
        <v>43741</v>
      </c>
      <c r="E5" s="9">
        <v>43742</v>
      </c>
      <c r="F5" s="10">
        <v>43743</v>
      </c>
      <c r="G5" s="10">
        <v>43744</v>
      </c>
      <c r="I5" s="8"/>
      <c r="J5" s="8"/>
      <c r="K5" s="8"/>
      <c r="L5" s="8"/>
      <c r="M5" s="11">
        <v>43770</v>
      </c>
      <c r="N5" s="10">
        <v>43771</v>
      </c>
      <c r="O5" s="10">
        <v>43772</v>
      </c>
      <c r="Q5" s="8"/>
      <c r="R5" s="8"/>
      <c r="S5" s="8"/>
      <c r="T5" s="8"/>
      <c r="U5" s="8"/>
      <c r="V5" s="8"/>
      <c r="W5" s="10">
        <v>43800</v>
      </c>
    </row>
    <row r="6" spans="1:23" ht="15.6" customHeight="1" x14ac:dyDescent="0.2">
      <c r="A6" s="12">
        <v>43745</v>
      </c>
      <c r="B6" s="12">
        <v>43746</v>
      </c>
      <c r="C6" s="12">
        <v>43747</v>
      </c>
      <c r="D6" s="12">
        <v>43748</v>
      </c>
      <c r="E6" s="12">
        <v>43749</v>
      </c>
      <c r="F6" s="13">
        <v>43750</v>
      </c>
      <c r="G6" s="13">
        <v>43751</v>
      </c>
      <c r="I6" s="12">
        <v>43773</v>
      </c>
      <c r="J6" s="12">
        <v>43774</v>
      </c>
      <c r="K6" s="12">
        <v>43775</v>
      </c>
      <c r="L6" s="12">
        <v>43776</v>
      </c>
      <c r="M6" s="12">
        <v>43777</v>
      </c>
      <c r="N6" s="13">
        <v>43778</v>
      </c>
      <c r="O6" s="13">
        <v>43779</v>
      </c>
      <c r="Q6" s="14">
        <v>43801</v>
      </c>
      <c r="R6" s="14">
        <v>43802</v>
      </c>
      <c r="S6" s="14">
        <v>43803</v>
      </c>
      <c r="T6" s="14">
        <v>43804</v>
      </c>
      <c r="U6" s="14">
        <v>43805</v>
      </c>
      <c r="V6" s="13">
        <v>43806</v>
      </c>
      <c r="W6" s="13">
        <v>43807</v>
      </c>
    </row>
    <row r="7" spans="1:23" ht="15.6" customHeight="1" x14ac:dyDescent="0.2">
      <c r="A7" s="12">
        <v>43752</v>
      </c>
      <c r="B7" s="12">
        <v>43753</v>
      </c>
      <c r="C7" s="12">
        <v>43754</v>
      </c>
      <c r="D7" s="12">
        <v>43755</v>
      </c>
      <c r="E7" s="12">
        <v>43756</v>
      </c>
      <c r="F7" s="13">
        <v>43757</v>
      </c>
      <c r="G7" s="13">
        <v>43758</v>
      </c>
      <c r="I7" s="12">
        <v>43780</v>
      </c>
      <c r="J7" s="12">
        <v>43781</v>
      </c>
      <c r="K7" s="12">
        <v>43782</v>
      </c>
      <c r="L7" s="12">
        <v>43783</v>
      </c>
      <c r="M7" s="12">
        <v>43784</v>
      </c>
      <c r="N7" s="13">
        <v>43785</v>
      </c>
      <c r="O7" s="13">
        <v>43786</v>
      </c>
      <c r="Q7" s="12">
        <v>43808</v>
      </c>
      <c r="R7" s="12">
        <v>43809</v>
      </c>
      <c r="S7" s="12">
        <v>43810</v>
      </c>
      <c r="T7" s="12">
        <v>43811</v>
      </c>
      <c r="U7" s="12">
        <v>43812</v>
      </c>
      <c r="V7" s="13">
        <v>43813</v>
      </c>
      <c r="W7" s="13">
        <v>43814</v>
      </c>
    </row>
    <row r="8" spans="1:23" ht="15.6" customHeight="1" x14ac:dyDescent="0.2">
      <c r="A8" s="12">
        <v>43759</v>
      </c>
      <c r="B8" s="12">
        <v>43760</v>
      </c>
      <c r="C8" s="12">
        <v>43761</v>
      </c>
      <c r="D8" s="12">
        <v>43762</v>
      </c>
      <c r="E8" s="12">
        <v>43763</v>
      </c>
      <c r="F8" s="13">
        <v>43764</v>
      </c>
      <c r="G8" s="13">
        <v>43765</v>
      </c>
      <c r="I8" s="12">
        <v>43787</v>
      </c>
      <c r="J8" s="12">
        <v>43788</v>
      </c>
      <c r="K8" s="12">
        <v>43789</v>
      </c>
      <c r="L8" s="12">
        <v>43790</v>
      </c>
      <c r="M8" s="12">
        <v>43791</v>
      </c>
      <c r="N8" s="13">
        <v>43792</v>
      </c>
      <c r="O8" s="13">
        <v>43793</v>
      </c>
      <c r="Q8" s="12">
        <v>43815</v>
      </c>
      <c r="R8" s="12">
        <v>43816</v>
      </c>
      <c r="S8" s="12">
        <v>43817</v>
      </c>
      <c r="T8" s="12">
        <v>43818</v>
      </c>
      <c r="U8" s="12">
        <v>43819</v>
      </c>
      <c r="V8" s="13">
        <v>43820</v>
      </c>
      <c r="W8" s="13">
        <v>43821</v>
      </c>
    </row>
    <row r="9" spans="1:23" ht="15.6" customHeight="1" x14ac:dyDescent="0.2">
      <c r="A9" s="12">
        <v>43766</v>
      </c>
      <c r="B9" s="12">
        <v>43767</v>
      </c>
      <c r="C9" s="12">
        <v>43768</v>
      </c>
      <c r="D9" s="15">
        <v>43769</v>
      </c>
      <c r="E9" s="16"/>
      <c r="F9" s="16"/>
      <c r="G9" s="16"/>
      <c r="I9" s="12">
        <v>43794</v>
      </c>
      <c r="J9" s="12">
        <v>43795</v>
      </c>
      <c r="K9" s="12">
        <v>43796</v>
      </c>
      <c r="L9" s="12">
        <v>43797</v>
      </c>
      <c r="M9" s="12">
        <v>43798</v>
      </c>
      <c r="N9" s="13">
        <v>43799</v>
      </c>
      <c r="O9" s="16"/>
      <c r="Q9" s="12">
        <v>43822</v>
      </c>
      <c r="R9" s="12">
        <v>43823</v>
      </c>
      <c r="S9" s="15">
        <v>43824</v>
      </c>
      <c r="T9" s="15">
        <v>43825</v>
      </c>
      <c r="U9" s="17">
        <v>43826</v>
      </c>
      <c r="V9" s="13">
        <v>43827</v>
      </c>
      <c r="W9" s="13">
        <v>43828</v>
      </c>
    </row>
    <row r="10" spans="1:23" x14ac:dyDescent="0.2">
      <c r="A10" s="18"/>
      <c r="B10" s="18"/>
      <c r="C10" s="18"/>
      <c r="D10" s="18"/>
      <c r="E10" s="18"/>
      <c r="F10" s="18"/>
      <c r="G10" s="18"/>
      <c r="I10" s="18"/>
      <c r="J10" s="18"/>
      <c r="K10" s="18"/>
      <c r="L10" s="18"/>
      <c r="M10" s="18"/>
      <c r="N10" s="18"/>
      <c r="O10" s="18"/>
      <c r="Q10" s="17">
        <v>43829</v>
      </c>
      <c r="R10" s="17">
        <v>43830</v>
      </c>
      <c r="S10" s="16"/>
      <c r="T10" s="16"/>
      <c r="U10" s="16"/>
      <c r="V10" s="16"/>
      <c r="W10" s="16"/>
    </row>
    <row r="12" spans="1:23" x14ac:dyDescent="0.2">
      <c r="A12" s="4" t="s">
        <v>10</v>
      </c>
      <c r="B12" s="4"/>
      <c r="C12" s="4"/>
      <c r="D12" s="4"/>
      <c r="E12" s="4"/>
      <c r="F12" s="4"/>
      <c r="G12" s="4"/>
      <c r="I12" s="4" t="s">
        <v>11</v>
      </c>
      <c r="J12" s="4"/>
      <c r="K12" s="4"/>
      <c r="L12" s="4"/>
      <c r="M12" s="4"/>
      <c r="N12" s="4"/>
      <c r="O12" s="4"/>
      <c r="Q12" s="4" t="s">
        <v>12</v>
      </c>
      <c r="R12" s="4"/>
      <c r="S12" s="4"/>
      <c r="T12" s="4"/>
      <c r="U12" s="4"/>
      <c r="V12" s="4"/>
      <c r="W12" s="4"/>
    </row>
    <row r="13" spans="1:23" x14ac:dyDescent="0.2">
      <c r="A13" s="5" t="s">
        <v>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7</v>
      </c>
      <c r="I13" s="5" t="s">
        <v>1</v>
      </c>
      <c r="J13" s="5" t="s">
        <v>2</v>
      </c>
      <c r="K13" s="5" t="s">
        <v>3</v>
      </c>
      <c r="L13" s="5" t="s">
        <v>4</v>
      </c>
      <c r="M13" s="5" t="s">
        <v>5</v>
      </c>
      <c r="N13" s="5" t="s">
        <v>6</v>
      </c>
      <c r="O13" s="5" t="s">
        <v>7</v>
      </c>
      <c r="Q13" s="5" t="s">
        <v>1</v>
      </c>
      <c r="R13" s="5" t="s">
        <v>2</v>
      </c>
      <c r="S13" s="5" t="s">
        <v>3</v>
      </c>
      <c r="T13" s="5" t="s">
        <v>4</v>
      </c>
      <c r="U13" s="5" t="s">
        <v>5</v>
      </c>
      <c r="V13" s="5" t="s">
        <v>6</v>
      </c>
      <c r="W13" s="19" t="s">
        <v>7</v>
      </c>
    </row>
    <row r="14" spans="1:23" x14ac:dyDescent="0.2">
      <c r="A14" s="8"/>
      <c r="B14" s="8"/>
      <c r="C14" s="11">
        <v>43831</v>
      </c>
      <c r="D14" s="11">
        <v>43832</v>
      </c>
      <c r="E14" s="20">
        <v>43833</v>
      </c>
      <c r="F14" s="10">
        <v>43834</v>
      </c>
      <c r="G14" s="10">
        <v>43835</v>
      </c>
      <c r="I14" s="8"/>
      <c r="J14" s="8"/>
      <c r="K14" s="8"/>
      <c r="L14" s="8"/>
      <c r="M14" s="8"/>
      <c r="N14" s="10">
        <v>43862</v>
      </c>
      <c r="O14" s="10">
        <v>43863</v>
      </c>
      <c r="Q14" s="8"/>
      <c r="R14" s="8"/>
      <c r="S14" s="8"/>
      <c r="T14" s="8"/>
      <c r="U14" s="8"/>
      <c r="V14" s="8"/>
      <c r="W14" s="10">
        <v>43891</v>
      </c>
    </row>
    <row r="15" spans="1:23" x14ac:dyDescent="0.2">
      <c r="A15" s="12">
        <v>43836</v>
      </c>
      <c r="B15" s="12">
        <v>43837</v>
      </c>
      <c r="C15" s="12">
        <v>43838</v>
      </c>
      <c r="D15" s="12">
        <v>43839</v>
      </c>
      <c r="E15" s="12">
        <v>43840</v>
      </c>
      <c r="F15" s="13">
        <v>43841</v>
      </c>
      <c r="G15" s="13">
        <v>43842</v>
      </c>
      <c r="I15" s="21">
        <v>43864</v>
      </c>
      <c r="J15" s="21">
        <v>43865</v>
      </c>
      <c r="K15" s="21">
        <v>43866</v>
      </c>
      <c r="L15" s="21">
        <v>43867</v>
      </c>
      <c r="M15" s="21">
        <v>43868</v>
      </c>
      <c r="N15" s="13">
        <v>43869</v>
      </c>
      <c r="O15" s="13">
        <v>43870</v>
      </c>
      <c r="Q15" s="12">
        <v>43892</v>
      </c>
      <c r="R15" s="12">
        <v>43893</v>
      </c>
      <c r="S15" s="12">
        <v>43894</v>
      </c>
      <c r="T15" s="12">
        <v>43895</v>
      </c>
      <c r="U15" s="12">
        <v>43896</v>
      </c>
      <c r="V15" s="13">
        <v>43897</v>
      </c>
      <c r="W15" s="13">
        <v>43898</v>
      </c>
    </row>
    <row r="16" spans="1:23" x14ac:dyDescent="0.2">
      <c r="A16" s="12">
        <v>43843</v>
      </c>
      <c r="B16" s="12">
        <v>43844</v>
      </c>
      <c r="C16" s="12">
        <v>43845</v>
      </c>
      <c r="D16" s="12">
        <v>43846</v>
      </c>
      <c r="E16" s="12">
        <v>43847</v>
      </c>
      <c r="F16" s="13">
        <v>43848</v>
      </c>
      <c r="G16" s="13">
        <v>43849</v>
      </c>
      <c r="I16" s="21">
        <v>43871</v>
      </c>
      <c r="J16" s="21">
        <v>43872</v>
      </c>
      <c r="K16" s="21">
        <v>43873</v>
      </c>
      <c r="L16" s="21">
        <v>43874</v>
      </c>
      <c r="M16" s="21">
        <v>43875</v>
      </c>
      <c r="N16" s="13">
        <v>43876</v>
      </c>
      <c r="O16" s="13">
        <v>43877</v>
      </c>
      <c r="Q16" s="12">
        <v>43899</v>
      </c>
      <c r="R16" s="12">
        <v>43900</v>
      </c>
      <c r="S16" s="12">
        <v>43901</v>
      </c>
      <c r="T16" s="12">
        <v>43902</v>
      </c>
      <c r="U16" s="12">
        <v>43903</v>
      </c>
      <c r="V16" s="13">
        <v>43904</v>
      </c>
      <c r="W16" s="13">
        <v>43905</v>
      </c>
    </row>
    <row r="17" spans="1:23" x14ac:dyDescent="0.2">
      <c r="A17" s="12">
        <v>43850</v>
      </c>
      <c r="B17" s="12">
        <v>43851</v>
      </c>
      <c r="C17" s="12">
        <v>43852</v>
      </c>
      <c r="D17" s="12">
        <v>43853</v>
      </c>
      <c r="E17" s="12">
        <v>43854</v>
      </c>
      <c r="F17" s="13">
        <v>43855</v>
      </c>
      <c r="G17" s="13">
        <v>43856</v>
      </c>
      <c r="I17" s="21">
        <v>43878</v>
      </c>
      <c r="J17" s="21">
        <v>43879</v>
      </c>
      <c r="K17" s="21">
        <v>43880</v>
      </c>
      <c r="L17" s="21">
        <v>43881</v>
      </c>
      <c r="M17" s="21">
        <v>43882</v>
      </c>
      <c r="N17" s="13">
        <v>43883</v>
      </c>
      <c r="O17" s="13">
        <v>43884</v>
      </c>
      <c r="Q17" s="12">
        <v>43906</v>
      </c>
      <c r="R17" s="12">
        <v>43907</v>
      </c>
      <c r="S17" s="12">
        <v>43908</v>
      </c>
      <c r="T17" s="12">
        <v>43909</v>
      </c>
      <c r="U17" s="12">
        <v>43910</v>
      </c>
      <c r="V17" s="13">
        <v>43911</v>
      </c>
      <c r="W17" s="13">
        <v>43912</v>
      </c>
    </row>
    <row r="18" spans="1:23" x14ac:dyDescent="0.2">
      <c r="A18" s="21">
        <v>43857</v>
      </c>
      <c r="B18" s="21">
        <v>43858</v>
      </c>
      <c r="C18" s="21">
        <v>43859</v>
      </c>
      <c r="D18" s="21">
        <v>43860</v>
      </c>
      <c r="E18" s="21">
        <v>43861</v>
      </c>
      <c r="F18" s="16"/>
      <c r="G18" s="16"/>
      <c r="I18" s="12">
        <v>43885</v>
      </c>
      <c r="J18" s="12">
        <v>43886</v>
      </c>
      <c r="K18" s="12">
        <v>43887</v>
      </c>
      <c r="L18" s="12">
        <v>43888</v>
      </c>
      <c r="M18" s="12">
        <v>43889</v>
      </c>
      <c r="N18" s="13">
        <v>43890</v>
      </c>
      <c r="O18" s="16"/>
      <c r="Q18" s="12">
        <v>43913</v>
      </c>
      <c r="R18" s="12">
        <v>43914</v>
      </c>
      <c r="S18" s="12">
        <v>43915</v>
      </c>
      <c r="T18" s="12">
        <v>43916</v>
      </c>
      <c r="U18" s="12">
        <v>43917</v>
      </c>
      <c r="V18" s="13">
        <v>43918</v>
      </c>
      <c r="W18" s="13">
        <v>43919</v>
      </c>
    </row>
    <row r="19" spans="1:23" x14ac:dyDescent="0.2">
      <c r="A19" s="18"/>
      <c r="B19" s="18"/>
      <c r="C19" s="18"/>
      <c r="D19" s="18"/>
      <c r="E19" s="18"/>
      <c r="F19" s="18"/>
      <c r="G19" s="18"/>
      <c r="I19" s="18"/>
      <c r="J19" s="18"/>
      <c r="K19" s="18"/>
      <c r="L19" s="18"/>
      <c r="M19" s="18"/>
      <c r="N19" s="18"/>
      <c r="O19" s="18"/>
      <c r="Q19" s="12">
        <v>43920</v>
      </c>
      <c r="R19" s="12">
        <v>43921</v>
      </c>
      <c r="S19" s="16"/>
      <c r="T19" s="16"/>
      <c r="U19" s="16"/>
      <c r="V19" s="16"/>
      <c r="W19" s="16"/>
    </row>
    <row r="21" spans="1:23" x14ac:dyDescent="0.2">
      <c r="A21" s="4" t="s">
        <v>13</v>
      </c>
      <c r="B21" s="4"/>
      <c r="C21" s="4"/>
      <c r="D21" s="4"/>
      <c r="E21" s="4"/>
      <c r="F21" s="4"/>
      <c r="G21" s="4"/>
      <c r="I21" s="4" t="s">
        <v>14</v>
      </c>
      <c r="J21" s="4"/>
      <c r="K21" s="4"/>
      <c r="L21" s="4"/>
      <c r="M21" s="4"/>
      <c r="N21" s="4"/>
      <c r="O21" s="4"/>
      <c r="Q21" s="4" t="s">
        <v>15</v>
      </c>
      <c r="R21" s="4"/>
      <c r="S21" s="4"/>
      <c r="T21" s="4"/>
      <c r="U21" s="4"/>
      <c r="V21" s="4"/>
      <c r="W21" s="4"/>
    </row>
    <row r="22" spans="1:23" x14ac:dyDescent="0.2">
      <c r="A22" s="5" t="s">
        <v>1</v>
      </c>
      <c r="B22" s="5" t="s">
        <v>2</v>
      </c>
      <c r="C22" s="5" t="s">
        <v>3</v>
      </c>
      <c r="D22" s="5" t="s">
        <v>4</v>
      </c>
      <c r="E22" s="5" t="s">
        <v>5</v>
      </c>
      <c r="F22" s="5" t="s">
        <v>6</v>
      </c>
      <c r="G22" s="5" t="s">
        <v>7</v>
      </c>
      <c r="I22" s="5" t="s">
        <v>1</v>
      </c>
      <c r="J22" s="5" t="s">
        <v>2</v>
      </c>
      <c r="K22" s="5" t="s">
        <v>3</v>
      </c>
      <c r="L22" s="5" t="s">
        <v>4</v>
      </c>
      <c r="M22" s="5" t="s">
        <v>5</v>
      </c>
      <c r="N22" s="5" t="s">
        <v>6</v>
      </c>
      <c r="O22" s="5" t="s">
        <v>7</v>
      </c>
      <c r="Q22" s="5" t="s">
        <v>1</v>
      </c>
      <c r="R22" s="5" t="s">
        <v>2</v>
      </c>
      <c r="S22" s="5" t="s">
        <v>3</v>
      </c>
      <c r="T22" s="5" t="s">
        <v>4</v>
      </c>
      <c r="U22" s="5" t="s">
        <v>5</v>
      </c>
      <c r="V22" s="5" t="s">
        <v>6</v>
      </c>
      <c r="W22" s="19" t="s">
        <v>7</v>
      </c>
    </row>
    <row r="23" spans="1:23" x14ac:dyDescent="0.2">
      <c r="A23" s="8"/>
      <c r="B23" s="8"/>
      <c r="C23" s="9">
        <v>43922</v>
      </c>
      <c r="D23" s="9">
        <v>43923</v>
      </c>
      <c r="E23" s="9">
        <v>43924</v>
      </c>
      <c r="F23" s="10">
        <v>43925</v>
      </c>
      <c r="G23" s="10">
        <v>43926</v>
      </c>
      <c r="I23" s="8"/>
      <c r="J23" s="8"/>
      <c r="K23" s="8"/>
      <c r="L23" s="8"/>
      <c r="M23" s="11">
        <v>43952</v>
      </c>
      <c r="N23" s="10">
        <v>43953</v>
      </c>
      <c r="O23" s="10">
        <v>43954</v>
      </c>
      <c r="Q23" s="9">
        <v>43983</v>
      </c>
      <c r="R23" s="9">
        <v>43984</v>
      </c>
      <c r="S23" s="9">
        <v>43985</v>
      </c>
      <c r="T23" s="9">
        <v>43986</v>
      </c>
      <c r="U23" s="9">
        <v>43987</v>
      </c>
      <c r="V23" s="10">
        <v>43988</v>
      </c>
      <c r="W23" s="10">
        <v>43989</v>
      </c>
    </row>
    <row r="24" spans="1:23" x14ac:dyDescent="0.2">
      <c r="A24" s="12">
        <v>43927</v>
      </c>
      <c r="B24" s="12">
        <v>43928</v>
      </c>
      <c r="C24" s="12">
        <v>43929</v>
      </c>
      <c r="D24" s="12">
        <v>43930</v>
      </c>
      <c r="E24" s="12">
        <v>43931</v>
      </c>
      <c r="F24" s="13">
        <v>43932</v>
      </c>
      <c r="G24" s="13">
        <v>43933</v>
      </c>
      <c r="I24" s="12">
        <v>43955</v>
      </c>
      <c r="J24" s="12">
        <v>43956</v>
      </c>
      <c r="K24" s="12">
        <v>43957</v>
      </c>
      <c r="L24" s="12">
        <v>43958</v>
      </c>
      <c r="M24" s="12">
        <v>43959</v>
      </c>
      <c r="N24" s="13">
        <v>43960</v>
      </c>
      <c r="O24" s="13">
        <v>43961</v>
      </c>
      <c r="Q24" s="12">
        <v>43990</v>
      </c>
      <c r="R24" s="12">
        <v>43991</v>
      </c>
      <c r="S24" s="12">
        <v>43992</v>
      </c>
      <c r="T24" s="12">
        <v>43993</v>
      </c>
      <c r="U24" s="21">
        <v>43994</v>
      </c>
      <c r="V24" s="13">
        <v>43995</v>
      </c>
      <c r="W24" s="13">
        <v>43996</v>
      </c>
    </row>
    <row r="25" spans="1:23" x14ac:dyDescent="0.2">
      <c r="A25" s="15">
        <v>43934</v>
      </c>
      <c r="B25" s="12">
        <v>43935</v>
      </c>
      <c r="C25" s="12">
        <v>43936</v>
      </c>
      <c r="D25" s="12">
        <v>43937</v>
      </c>
      <c r="E25" s="12">
        <v>43938</v>
      </c>
      <c r="F25" s="13">
        <v>43939</v>
      </c>
      <c r="G25" s="13">
        <v>43940</v>
      </c>
      <c r="I25" s="12">
        <v>43962</v>
      </c>
      <c r="J25" s="12">
        <v>43963</v>
      </c>
      <c r="K25" s="12">
        <v>43964</v>
      </c>
      <c r="L25" s="12">
        <v>43965</v>
      </c>
      <c r="M25" s="12">
        <v>43966</v>
      </c>
      <c r="N25" s="13">
        <v>43967</v>
      </c>
      <c r="O25" s="13">
        <v>43968</v>
      </c>
      <c r="Q25" s="21">
        <v>43997</v>
      </c>
      <c r="R25" s="21">
        <v>43998</v>
      </c>
      <c r="S25" s="21">
        <v>43999</v>
      </c>
      <c r="T25" s="21">
        <v>44000</v>
      </c>
      <c r="U25" s="21">
        <v>44001</v>
      </c>
      <c r="V25" s="13">
        <v>44002</v>
      </c>
      <c r="W25" s="13">
        <v>44003</v>
      </c>
    </row>
    <row r="26" spans="1:23" x14ac:dyDescent="0.2">
      <c r="A26" s="12">
        <v>43941</v>
      </c>
      <c r="B26" s="12">
        <v>43942</v>
      </c>
      <c r="C26" s="12">
        <v>43943</v>
      </c>
      <c r="D26" s="12">
        <v>43944</v>
      </c>
      <c r="E26" s="12">
        <v>43945</v>
      </c>
      <c r="F26" s="13">
        <v>43946</v>
      </c>
      <c r="G26" s="13">
        <v>43947</v>
      </c>
      <c r="I26" s="12">
        <v>43969</v>
      </c>
      <c r="J26" s="12">
        <v>43970</v>
      </c>
      <c r="K26" s="12">
        <v>43971</v>
      </c>
      <c r="L26" s="12">
        <v>43972</v>
      </c>
      <c r="M26" s="12">
        <v>43973</v>
      </c>
      <c r="N26" s="13">
        <v>43974</v>
      </c>
      <c r="O26" s="13">
        <v>43975</v>
      </c>
      <c r="Q26" s="21">
        <v>44004</v>
      </c>
      <c r="R26" s="21">
        <v>44005</v>
      </c>
      <c r="S26" s="21">
        <v>44006</v>
      </c>
      <c r="T26" s="15">
        <v>44007</v>
      </c>
      <c r="U26" s="21">
        <v>44008</v>
      </c>
      <c r="V26" s="13">
        <v>44009</v>
      </c>
      <c r="W26" s="13">
        <v>44010</v>
      </c>
    </row>
    <row r="27" spans="1:23" x14ac:dyDescent="0.2">
      <c r="A27" s="15">
        <v>43948</v>
      </c>
      <c r="B27" s="12">
        <v>43949</v>
      </c>
      <c r="C27" s="12">
        <v>43950</v>
      </c>
      <c r="D27" s="12">
        <v>43951</v>
      </c>
      <c r="E27" s="16"/>
      <c r="F27" s="16"/>
      <c r="G27" s="16"/>
      <c r="I27" s="12">
        <v>43976</v>
      </c>
      <c r="J27" s="12">
        <v>43977</v>
      </c>
      <c r="K27" s="12">
        <v>43978</v>
      </c>
      <c r="L27" s="12">
        <v>43979</v>
      </c>
      <c r="M27" s="12">
        <v>43980</v>
      </c>
      <c r="N27" s="13">
        <v>43981</v>
      </c>
      <c r="O27" s="13">
        <v>43982</v>
      </c>
      <c r="Q27" s="21">
        <v>44011</v>
      </c>
      <c r="R27" s="21">
        <v>44012</v>
      </c>
      <c r="S27" s="16"/>
      <c r="T27" s="16"/>
      <c r="U27" s="16"/>
      <c r="V27" s="16"/>
      <c r="W27" s="16"/>
    </row>
    <row r="29" spans="1:23" x14ac:dyDescent="0.2">
      <c r="A29" s="4" t="s">
        <v>16</v>
      </c>
      <c r="B29" s="4"/>
      <c r="C29" s="4"/>
      <c r="D29" s="4"/>
      <c r="E29" s="4"/>
      <c r="F29" s="4"/>
      <c r="G29" s="4"/>
      <c r="I29" s="4" t="s">
        <v>17</v>
      </c>
      <c r="J29" s="4"/>
      <c r="K29" s="4"/>
      <c r="L29" s="4"/>
      <c r="M29" s="4"/>
      <c r="N29" s="4"/>
      <c r="O29" s="4"/>
      <c r="Q29" s="4" t="s">
        <v>18</v>
      </c>
      <c r="R29" s="4"/>
      <c r="S29" s="4"/>
      <c r="T29" s="4"/>
      <c r="U29" s="4"/>
      <c r="V29" s="4"/>
      <c r="W29" s="4"/>
    </row>
    <row r="30" spans="1:23" x14ac:dyDescent="0.2">
      <c r="A30" s="5" t="s">
        <v>1</v>
      </c>
      <c r="B30" s="5" t="s">
        <v>2</v>
      </c>
      <c r="C30" s="5" t="s">
        <v>3</v>
      </c>
      <c r="D30" s="5" t="s">
        <v>4</v>
      </c>
      <c r="E30" s="5" t="s">
        <v>5</v>
      </c>
      <c r="F30" s="5" t="s">
        <v>6</v>
      </c>
      <c r="G30" s="5" t="s">
        <v>7</v>
      </c>
      <c r="I30" s="5" t="s">
        <v>1</v>
      </c>
      <c r="J30" s="5" t="s">
        <v>2</v>
      </c>
      <c r="K30" s="5" t="s">
        <v>3</v>
      </c>
      <c r="L30" s="5" t="s">
        <v>4</v>
      </c>
      <c r="M30" s="5" t="s">
        <v>5</v>
      </c>
      <c r="N30" s="5" t="s">
        <v>6</v>
      </c>
      <c r="O30" s="5" t="s">
        <v>7</v>
      </c>
      <c r="Q30" s="5" t="s">
        <v>1</v>
      </c>
      <c r="R30" s="5" t="s">
        <v>2</v>
      </c>
      <c r="S30" s="5" t="s">
        <v>3</v>
      </c>
      <c r="T30" s="5" t="s">
        <v>4</v>
      </c>
      <c r="U30" s="5" t="s">
        <v>5</v>
      </c>
      <c r="V30" s="5" t="s">
        <v>6</v>
      </c>
      <c r="W30" s="19" t="s">
        <v>7</v>
      </c>
    </row>
    <row r="31" spans="1:23" x14ac:dyDescent="0.2">
      <c r="A31" s="8"/>
      <c r="B31" s="8"/>
      <c r="C31" s="22">
        <v>44013</v>
      </c>
      <c r="D31" s="22">
        <v>44014</v>
      </c>
      <c r="E31" s="22">
        <v>44015</v>
      </c>
      <c r="F31" s="10">
        <v>44016</v>
      </c>
      <c r="G31" s="10">
        <v>44017</v>
      </c>
      <c r="I31" s="8"/>
      <c r="J31" s="8"/>
      <c r="K31" s="8"/>
      <c r="L31" s="8"/>
      <c r="M31" s="8"/>
      <c r="N31" s="10">
        <v>44044</v>
      </c>
      <c r="O31" s="10">
        <v>44045</v>
      </c>
      <c r="Q31" s="8"/>
      <c r="R31" s="22">
        <v>44075</v>
      </c>
      <c r="S31" s="22">
        <v>44076</v>
      </c>
      <c r="T31" s="22">
        <v>44077</v>
      </c>
      <c r="U31" s="22">
        <v>44078</v>
      </c>
      <c r="V31" s="10">
        <v>44079</v>
      </c>
      <c r="W31" s="10">
        <v>44080</v>
      </c>
    </row>
    <row r="32" spans="1:23" x14ac:dyDescent="0.2">
      <c r="A32" s="21">
        <v>44018</v>
      </c>
      <c r="B32" s="21">
        <v>44019</v>
      </c>
      <c r="C32" s="21">
        <v>44020</v>
      </c>
      <c r="D32" s="21">
        <v>44021</v>
      </c>
      <c r="E32" s="21">
        <v>44022</v>
      </c>
      <c r="F32" s="13">
        <v>44023</v>
      </c>
      <c r="G32" s="13">
        <v>44024</v>
      </c>
      <c r="I32" s="13">
        <v>44046</v>
      </c>
      <c r="J32" s="13">
        <v>44047</v>
      </c>
      <c r="K32" s="13">
        <v>44048</v>
      </c>
      <c r="L32" s="13">
        <v>44049</v>
      </c>
      <c r="M32" s="13">
        <v>44050</v>
      </c>
      <c r="N32" s="13">
        <v>44051</v>
      </c>
      <c r="O32" s="13">
        <v>44052</v>
      </c>
      <c r="Q32" s="21">
        <v>44081</v>
      </c>
      <c r="R32" s="21">
        <v>44082</v>
      </c>
      <c r="S32" s="21">
        <v>44083</v>
      </c>
      <c r="T32" s="21">
        <v>44084</v>
      </c>
      <c r="U32" s="21">
        <v>44085</v>
      </c>
      <c r="V32" s="13">
        <v>44086</v>
      </c>
      <c r="W32" s="13">
        <v>44087</v>
      </c>
    </row>
    <row r="33" spans="1:23" x14ac:dyDescent="0.2">
      <c r="A33" s="13">
        <v>44025</v>
      </c>
      <c r="B33" s="13">
        <v>44026</v>
      </c>
      <c r="C33" s="13">
        <v>44027</v>
      </c>
      <c r="D33" s="13">
        <v>44028</v>
      </c>
      <c r="E33" s="13">
        <v>44029</v>
      </c>
      <c r="F33" s="13">
        <v>44030</v>
      </c>
      <c r="G33" s="13">
        <v>44031</v>
      </c>
      <c r="I33" s="13">
        <v>44053</v>
      </c>
      <c r="J33" s="13">
        <v>44054</v>
      </c>
      <c r="K33" s="13">
        <v>44055</v>
      </c>
      <c r="L33" s="13">
        <v>44056</v>
      </c>
      <c r="M33" s="13">
        <v>44057</v>
      </c>
      <c r="N33" s="13">
        <v>44058</v>
      </c>
      <c r="O33" s="13">
        <v>44059</v>
      </c>
      <c r="Q33" s="13">
        <v>44088</v>
      </c>
      <c r="R33" s="13">
        <v>44089</v>
      </c>
      <c r="S33" s="13">
        <v>44090</v>
      </c>
      <c r="T33" s="13">
        <v>44091</v>
      </c>
      <c r="U33" s="13">
        <v>44092</v>
      </c>
      <c r="V33" s="13">
        <v>44093</v>
      </c>
      <c r="W33" s="13">
        <v>44094</v>
      </c>
    </row>
    <row r="34" spans="1:23" x14ac:dyDescent="0.2">
      <c r="A34" s="13">
        <v>44032</v>
      </c>
      <c r="B34" s="13">
        <v>44033</v>
      </c>
      <c r="C34" s="13">
        <v>44034</v>
      </c>
      <c r="D34" s="13">
        <v>44035</v>
      </c>
      <c r="E34" s="13">
        <v>44036</v>
      </c>
      <c r="F34" s="13">
        <v>44037</v>
      </c>
      <c r="G34" s="13">
        <v>44038</v>
      </c>
      <c r="I34" s="21">
        <v>44060</v>
      </c>
      <c r="J34" s="21">
        <v>44061</v>
      </c>
      <c r="K34" s="21">
        <v>44062</v>
      </c>
      <c r="L34" s="21">
        <v>44063</v>
      </c>
      <c r="M34" s="21">
        <v>44064</v>
      </c>
      <c r="N34" s="13">
        <v>44065</v>
      </c>
      <c r="O34" s="13">
        <v>44066</v>
      </c>
      <c r="Q34" s="13">
        <v>44095</v>
      </c>
      <c r="R34" s="13">
        <v>44096</v>
      </c>
      <c r="S34" s="13">
        <v>44097</v>
      </c>
      <c r="T34" s="13">
        <v>44098</v>
      </c>
      <c r="U34" s="13">
        <v>44099</v>
      </c>
      <c r="V34" s="13">
        <v>44100</v>
      </c>
      <c r="W34" s="13">
        <v>44101</v>
      </c>
    </row>
    <row r="35" spans="1:23" x14ac:dyDescent="0.2">
      <c r="A35" s="13">
        <v>44039</v>
      </c>
      <c r="B35" s="13">
        <v>44040</v>
      </c>
      <c r="C35" s="13">
        <v>44041</v>
      </c>
      <c r="D35" s="13">
        <v>44042</v>
      </c>
      <c r="E35" s="13">
        <v>44043</v>
      </c>
      <c r="F35" s="16"/>
      <c r="G35" s="16"/>
      <c r="I35" s="21">
        <v>44067</v>
      </c>
      <c r="J35" s="21">
        <v>44068</v>
      </c>
      <c r="K35" s="21">
        <v>44069</v>
      </c>
      <c r="L35" s="21">
        <v>44070</v>
      </c>
      <c r="M35" s="21">
        <v>44071</v>
      </c>
      <c r="N35" s="13">
        <v>44072</v>
      </c>
      <c r="O35" s="13">
        <v>44073</v>
      </c>
      <c r="Q35" s="13">
        <v>44102</v>
      </c>
      <c r="R35" s="13">
        <v>44103</v>
      </c>
      <c r="S35" s="13">
        <v>44104</v>
      </c>
      <c r="T35" s="16"/>
      <c r="U35" s="16"/>
      <c r="V35" s="16"/>
      <c r="W35" s="16"/>
    </row>
    <row r="36" spans="1:23" x14ac:dyDescent="0.2">
      <c r="A36" s="18"/>
      <c r="B36" s="18"/>
      <c r="C36" s="18"/>
      <c r="D36" s="18"/>
      <c r="E36" s="18"/>
      <c r="F36" s="18"/>
      <c r="G36" s="18"/>
      <c r="I36" s="21">
        <v>44074</v>
      </c>
      <c r="J36" s="16"/>
      <c r="K36" s="16"/>
      <c r="L36" s="16"/>
      <c r="M36" s="16"/>
      <c r="N36" s="16"/>
      <c r="O36" s="16"/>
      <c r="Q36" s="18"/>
      <c r="R36" s="18"/>
      <c r="S36" s="18"/>
      <c r="T36" s="18"/>
      <c r="U36" s="18"/>
      <c r="V36" s="18"/>
      <c r="W36" s="18"/>
    </row>
    <row r="37" spans="1:23" x14ac:dyDescent="0.2">
      <c r="A37" s="3" t="s">
        <v>39</v>
      </c>
    </row>
    <row r="38" spans="1:23" x14ac:dyDescent="0.2">
      <c r="A38" s="23"/>
      <c r="B38" s="24" t="s">
        <v>20</v>
      </c>
      <c r="C38" s="24"/>
      <c r="D38" s="24"/>
      <c r="E38" s="24"/>
      <c r="F38" s="24"/>
      <c r="G38" s="24"/>
      <c r="H38" s="25"/>
      <c r="I38" s="24" t="s">
        <v>21</v>
      </c>
      <c r="J38" s="24"/>
      <c r="P38" s="26"/>
      <c r="Q38" s="26"/>
      <c r="R38" s="26"/>
      <c r="S38" s="27"/>
    </row>
    <row r="39" spans="1:23" x14ac:dyDescent="0.2">
      <c r="A39" s="28"/>
      <c r="B39" s="29" t="s">
        <v>22</v>
      </c>
      <c r="C39" s="29"/>
      <c r="D39" s="29"/>
      <c r="E39" s="29"/>
      <c r="F39" s="29"/>
      <c r="G39" s="29"/>
      <c r="H39" s="30"/>
      <c r="I39" s="29" t="s">
        <v>23</v>
      </c>
      <c r="J39" s="29"/>
      <c r="P39" s="31"/>
      <c r="Q39" s="31"/>
      <c r="R39" s="31"/>
      <c r="S39" s="32"/>
    </row>
  </sheetData>
  <mergeCells count="13">
    <mergeCell ref="I21:O21"/>
    <mergeCell ref="A1:W1"/>
    <mergeCell ref="Q3:W3"/>
    <mergeCell ref="Q12:W12"/>
    <mergeCell ref="Q21:W21"/>
    <mergeCell ref="Q29:W29"/>
    <mergeCell ref="A29:G29"/>
    <mergeCell ref="I29:O29"/>
    <mergeCell ref="A3:G3"/>
    <mergeCell ref="I3:O3"/>
    <mergeCell ref="A12:G12"/>
    <mergeCell ref="I12:O12"/>
    <mergeCell ref="A21:G21"/>
  </mergeCells>
  <conditionalFormatting sqref="Q35:W36">
    <cfRule type="expression" dxfId="24" priority="2">
      <formula>DAY(Q35)&lt;15</formula>
    </cfRule>
  </conditionalFormatting>
  <conditionalFormatting sqref="I5:O5">
    <cfRule type="expression" dxfId="23" priority="47">
      <formula>DAY(I5)&gt;7</formula>
    </cfRule>
  </conditionalFormatting>
  <conditionalFormatting sqref="I9:O10">
    <cfRule type="expression" dxfId="22" priority="46">
      <formula>DAY(I9)&lt;15</formula>
    </cfRule>
  </conditionalFormatting>
  <conditionalFormatting sqref="A5:G5">
    <cfRule type="expression" dxfId="21" priority="23">
      <formula>DAY(A5)&gt;7</formula>
    </cfRule>
  </conditionalFormatting>
  <conditionalFormatting sqref="A9:G10">
    <cfRule type="expression" dxfId="20" priority="22">
      <formula>DAY(A9)&lt;15</formula>
    </cfRule>
  </conditionalFormatting>
  <conditionalFormatting sqref="Q6:W6">
    <cfRule type="expression" dxfId="19" priority="21">
      <formula>DAY(Q6)&gt;7</formula>
    </cfRule>
  </conditionalFormatting>
  <conditionalFormatting sqref="Q9:W10">
    <cfRule type="expression" dxfId="18" priority="20">
      <formula>DAY(Q9)&lt;15</formula>
    </cfRule>
  </conditionalFormatting>
  <conditionalFormatting sqref="A14:G14">
    <cfRule type="expression" dxfId="17" priority="19">
      <formula>DAY(A14)&gt;7</formula>
    </cfRule>
  </conditionalFormatting>
  <conditionalFormatting sqref="A18:G19">
    <cfRule type="expression" dxfId="16" priority="18">
      <formula>DAY(A18)&lt;15</formula>
    </cfRule>
  </conditionalFormatting>
  <conditionalFormatting sqref="I14:O14">
    <cfRule type="expression" dxfId="15" priority="17">
      <formula>DAY(I14)&gt;7</formula>
    </cfRule>
  </conditionalFormatting>
  <conditionalFormatting sqref="I18:O19">
    <cfRule type="expression" dxfId="14" priority="16">
      <formula>DAY(I18)&lt;15</formula>
    </cfRule>
  </conditionalFormatting>
  <conditionalFormatting sqref="Q14:W14">
    <cfRule type="expression" dxfId="13" priority="15">
      <formula>DAY(Q14)&gt;7</formula>
    </cfRule>
  </conditionalFormatting>
  <conditionalFormatting sqref="Q18:W19">
    <cfRule type="expression" dxfId="12" priority="14">
      <formula>DAY(Q18)&lt;15</formula>
    </cfRule>
  </conditionalFormatting>
  <conditionalFormatting sqref="A23:G23">
    <cfRule type="expression" dxfId="11" priority="13">
      <formula>DAY(A23)&gt;7</formula>
    </cfRule>
  </conditionalFormatting>
  <conditionalFormatting sqref="A27:G27">
    <cfRule type="expression" dxfId="10" priority="12">
      <formula>DAY(A27)&lt;15</formula>
    </cfRule>
  </conditionalFormatting>
  <conditionalFormatting sqref="I23:O23">
    <cfRule type="expression" dxfId="9" priority="11">
      <formula>DAY(I23)&gt;7</formula>
    </cfRule>
  </conditionalFormatting>
  <conditionalFormatting sqref="I27:O27">
    <cfRule type="expression" dxfId="8" priority="10">
      <formula>DAY(I27)&lt;15</formula>
    </cfRule>
  </conditionalFormatting>
  <conditionalFormatting sqref="Q23:W23">
    <cfRule type="expression" dxfId="7" priority="9">
      <formula>DAY(Q23)&gt;7</formula>
    </cfRule>
  </conditionalFormatting>
  <conditionalFormatting sqref="Q27:W27">
    <cfRule type="expression" dxfId="6" priority="8">
      <formula>DAY(Q27)&lt;15</formula>
    </cfRule>
  </conditionalFormatting>
  <conditionalFormatting sqref="A31:G31">
    <cfRule type="expression" dxfId="5" priority="7">
      <formula>DAY(A31)&gt;7</formula>
    </cfRule>
  </conditionalFormatting>
  <conditionalFormatting sqref="A35:G36">
    <cfRule type="expression" dxfId="4" priority="6">
      <formula>DAY(A35)&lt;15</formula>
    </cfRule>
  </conditionalFormatting>
  <conditionalFormatting sqref="I31:O31">
    <cfRule type="expression" dxfId="3" priority="5">
      <formula>DAY(I31)&gt;7</formula>
    </cfRule>
  </conditionalFormatting>
  <conditionalFormatting sqref="I35:O36">
    <cfRule type="expression" dxfId="2" priority="4">
      <formula>DAY(I35)&lt;15</formula>
    </cfRule>
  </conditionalFormatting>
  <conditionalFormatting sqref="Q31:W31">
    <cfRule type="expression" dxfId="1" priority="3">
      <formula>DAY(Q31)&gt;7</formula>
    </cfRule>
  </conditionalFormatting>
  <conditionalFormatting sqref="Q5:W5">
    <cfRule type="expression" dxfId="0" priority="1">
      <formula>DAY(Q5)&gt;7</formula>
    </cfRule>
  </conditionalFormatting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39" sqref="B39"/>
    </sheetView>
  </sheetViews>
  <sheetFormatPr defaultRowHeight="15" x14ac:dyDescent="0.25"/>
  <cols>
    <col min="1" max="1" width="6.28515625" style="1" customWidth="1"/>
    <col min="2" max="2" width="22.85546875" style="1" customWidth="1"/>
    <col min="3" max="16384" width="9.140625" style="1"/>
  </cols>
  <sheetData>
    <row r="1" spans="1:4" ht="15.75" thickBot="1" x14ac:dyDescent="0.3">
      <c r="A1" s="33"/>
      <c r="B1" s="34" t="s">
        <v>24</v>
      </c>
      <c r="C1" s="34" t="s">
        <v>34</v>
      </c>
      <c r="D1" s="33"/>
    </row>
    <row r="2" spans="1:4" x14ac:dyDescent="0.25">
      <c r="A2" s="35" t="s">
        <v>35</v>
      </c>
      <c r="B2" s="36" t="s">
        <v>25</v>
      </c>
      <c r="C2" s="36">
        <v>22</v>
      </c>
      <c r="D2" s="33"/>
    </row>
    <row r="3" spans="1:4" x14ac:dyDescent="0.25">
      <c r="A3" s="37"/>
      <c r="B3" s="38" t="s">
        <v>26</v>
      </c>
      <c r="C3" s="38">
        <v>20</v>
      </c>
      <c r="D3" s="33"/>
    </row>
    <row r="4" spans="1:4" x14ac:dyDescent="0.25">
      <c r="A4" s="37"/>
      <c r="B4" s="38" t="s">
        <v>27</v>
      </c>
      <c r="C4" s="38">
        <v>17</v>
      </c>
      <c r="D4" s="33"/>
    </row>
    <row r="5" spans="1:4" ht="15.75" thickBot="1" x14ac:dyDescent="0.3">
      <c r="A5" s="39"/>
      <c r="B5" s="40" t="s">
        <v>28</v>
      </c>
      <c r="C5" s="40">
        <v>15</v>
      </c>
      <c r="D5" s="33"/>
    </row>
    <row r="6" spans="1:4" x14ac:dyDescent="0.25">
      <c r="A6" s="33"/>
      <c r="B6" s="38" t="s">
        <v>37</v>
      </c>
      <c r="C6" s="33">
        <f>C2+C3+C4+C5</f>
        <v>74</v>
      </c>
      <c r="D6" s="41">
        <f>C6 - 15*5</f>
        <v>-1</v>
      </c>
    </row>
    <row r="7" spans="1:4" x14ac:dyDescent="0.25">
      <c r="A7" s="33"/>
      <c r="B7" s="33"/>
      <c r="C7" s="33"/>
      <c r="D7" s="33"/>
    </row>
    <row r="8" spans="1:4" ht="15.75" thickBot="1" x14ac:dyDescent="0.3">
      <c r="A8" s="33"/>
      <c r="B8" s="33" t="s">
        <v>29</v>
      </c>
      <c r="C8" s="33"/>
      <c r="D8" s="33"/>
    </row>
    <row r="9" spans="1:4" x14ac:dyDescent="0.25">
      <c r="A9" s="35" t="s">
        <v>36</v>
      </c>
      <c r="B9" s="36" t="s">
        <v>29</v>
      </c>
      <c r="C9" s="36">
        <v>5</v>
      </c>
      <c r="D9" s="33"/>
    </row>
    <row r="10" spans="1:4" x14ac:dyDescent="0.25">
      <c r="A10" s="37"/>
      <c r="B10" s="38" t="s">
        <v>30</v>
      </c>
      <c r="C10" s="38">
        <v>22</v>
      </c>
      <c r="D10" s="33"/>
    </row>
    <row r="11" spans="1:4" x14ac:dyDescent="0.25">
      <c r="A11" s="37"/>
      <c r="B11" s="38" t="s">
        <v>31</v>
      </c>
      <c r="C11" s="38">
        <v>20</v>
      </c>
      <c r="D11" s="33"/>
    </row>
    <row r="12" spans="1:4" x14ac:dyDescent="0.25">
      <c r="A12" s="37"/>
      <c r="B12" s="38" t="s">
        <v>32</v>
      </c>
      <c r="C12" s="38">
        <v>20</v>
      </c>
      <c r="D12" s="33"/>
    </row>
    <row r="13" spans="1:4" ht="15.75" thickBot="1" x14ac:dyDescent="0.3">
      <c r="A13" s="39"/>
      <c r="B13" s="40" t="s">
        <v>33</v>
      </c>
      <c r="C13" s="40">
        <v>9</v>
      </c>
      <c r="D13" s="33"/>
    </row>
    <row r="14" spans="1:4" x14ac:dyDescent="0.25">
      <c r="A14" s="33"/>
      <c r="B14" s="38" t="s">
        <v>37</v>
      </c>
      <c r="C14" s="33">
        <f>C9+C10+C11+C12+C13</f>
        <v>76</v>
      </c>
      <c r="D14" s="42">
        <f>C14 - 15*5</f>
        <v>1</v>
      </c>
    </row>
    <row r="15" spans="1:4" x14ac:dyDescent="0.25">
      <c r="A15" s="33"/>
      <c r="B15" s="33"/>
      <c r="C15" s="33"/>
      <c r="D15" s="33"/>
    </row>
    <row r="16" spans="1:4" x14ac:dyDescent="0.25">
      <c r="A16" s="33"/>
      <c r="B16" s="43" t="s">
        <v>38</v>
      </c>
      <c r="C16" s="43"/>
      <c r="D16" s="43">
        <f>D6+D14</f>
        <v>0</v>
      </c>
    </row>
  </sheetData>
  <mergeCells count="2">
    <mergeCell ref="A2:A5"/>
    <mergeCell ref="A9:A1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3</vt:i4>
      </vt:variant>
    </vt:vector>
  </HeadingPairs>
  <TitlesOfParts>
    <vt:vector size="5" baseType="lpstr">
      <vt:lpstr>Koledar</vt:lpstr>
      <vt:lpstr>Razdelitev</vt:lpstr>
      <vt:lpstr>Kol.Leto</vt:lpstr>
      <vt:lpstr>Koledar!Področje_tiskanja</vt:lpstr>
      <vt:lpstr>ZačetekTedna</vt:lpstr>
    </vt:vector>
  </TitlesOfParts>
  <Company>Univerza v Ljubljani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Magister, Pavla</cp:lastModifiedBy>
  <cp:lastPrinted>2019-01-08T10:00:31Z</cp:lastPrinted>
  <dcterms:created xsi:type="dcterms:W3CDTF">2019-01-07T07:45:50Z</dcterms:created>
  <dcterms:modified xsi:type="dcterms:W3CDTF">2019-07-17T04:11:30Z</dcterms:modified>
</cp:coreProperties>
</file>